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1"/>
  </bookViews>
  <sheets>
    <sheet name="INSTRUCTIONS" sheetId="1" r:id="rId1"/>
    <sheet name="DPMC-11-2" sheetId="2" r:id="rId2"/>
    <sheet name="DPMC-12a" sheetId="3" r:id="rId3"/>
  </sheets>
  <definedNames>
    <definedName name="_xlnm.Print_Area" localSheetId="1">'DPMC-11-2'!$A$1:$K$58</definedName>
    <definedName name="_xlnm.Print_Area" localSheetId="2">'DPMC-12a'!$A$1:$I$59</definedName>
    <definedName name="_xlnm.Print_Area" localSheetId="0">'INSTRUCTIONS'!$A$1:$A$31</definedName>
    <definedName name="_xlnm.Print_Titles" localSheetId="1">'DPMC-11-2'!$1:$3</definedName>
    <definedName name="_xlnm.Print_Titles" localSheetId="2">'DPMC-12a'!$9:$10</definedName>
  </definedNames>
  <calcPr fullCalcOnLoad="1"/>
</workbook>
</file>

<file path=xl/sharedStrings.xml><?xml version="1.0" encoding="utf-8"?>
<sst xmlns="http://schemas.openxmlformats.org/spreadsheetml/2006/main" count="98" uniqueCount="85">
  <si>
    <t>ITEM DESCRIPTION</t>
  </si>
  <si>
    <t>CONTRACT TOTALS</t>
  </si>
  <si>
    <t>QUANTITY</t>
  </si>
  <si>
    <t>UNIT</t>
  </si>
  <si>
    <t>UNIT PRICE</t>
  </si>
  <si>
    <t>AMOUNT</t>
  </si>
  <si>
    <t>WORK IN PLACE/COMPLETE</t>
  </si>
  <si>
    <t>INVOICE #:</t>
  </si>
  <si>
    <t>PROJECT #:</t>
  </si>
  <si>
    <t>CONTRACTOR:</t>
  </si>
  <si>
    <t xml:space="preserve">ITEM # </t>
  </si>
  <si>
    <t>TOTALS</t>
  </si>
  <si>
    <t>(1)</t>
  </si>
  <si>
    <t>(2)</t>
  </si>
  <si>
    <t>PERCENTAGE OF CONSTRUCTION PROGRESS MADE AS OF THIS ESTIMATE:</t>
  </si>
  <si>
    <t>CONTRACTOR CERTIFICATION</t>
  </si>
  <si>
    <t>As an authorized representative of the Contractor, I certify this Estimate to be correct and just and that payment therefor has not been received.  I further certify that the Contractor and all its project subcontractors have complied with the Labor Standards of the contract; that the percentage of construction progress shown above is representative of the as-built conditions; and I also certify that all previous payments made under this contract have been applied by the Contractor to discharge in full all its obligations in connection with work covered by all prior payment estimates as required by N.J.S.A. 2A:44-148.</t>
  </si>
  <si>
    <t>I certify that I have checked the quantities and amounts covered by this Estimate, that such are correct and consistent with all previous computations as actually checked and are wholly consistent with the requirements of the contract; and that the percentage of construction progress as shown is consistent with the as-built conditions.</t>
  </si>
  <si>
    <t>DESIGN CONSULTANT CERTIFICATION</t>
  </si>
  <si>
    <t>SIGN:  ___________________________________________________________</t>
  </si>
  <si>
    <t>TITLE:  ___________________________________     DATE:  ______________</t>
  </si>
  <si>
    <t>A/E FIRM NAME: __________________________________________________</t>
  </si>
  <si>
    <t>STATE OF NEW JERSEY USE ONLY</t>
  </si>
  <si>
    <t>APPROVED FOR PAYMENT:  $ _____________________________</t>
  </si>
  <si>
    <t xml:space="preserve">Each month update the Work in Place columns of the DPMC-11-2 form, the retainage percentage (if changed), and the amount previously billed.  All other totals will automatically calculate.  </t>
  </si>
  <si>
    <t>Transfer the totals to a DPMC-11 Invoice form, print and sign both forms before submitting them to DPMC for approval and processing.</t>
  </si>
  <si>
    <t>First fill in the DPMC-12a, Unit Schedule Breakdown, and submit it to the Design Consultant or Construction Management firm for approval.  The line items will automatically transfer to the DPMC-11-2 form in the left hand columns.  If your Unit Schedule Breakdown requires more lines, insert rows in the body of the spreadsheet.  Add an equal number of lines to the body of the DPMC-11-2 form and copy the formulas to the new lines.</t>
  </si>
  <si>
    <t>ITEM #</t>
  </si>
  <si>
    <t>(3)</t>
  </si>
  <si>
    <t>DESCRIPTION OF ITEM</t>
  </si>
  <si>
    <t>UNIT OF MEASURE</t>
  </si>
  <si>
    <t>(4)</t>
  </si>
  <si>
    <t>COST PER UNIT</t>
  </si>
  <si>
    <t>(5)</t>
  </si>
  <si>
    <t>MATERIALS COST</t>
  </si>
  <si>
    <t>(6)</t>
  </si>
  <si>
    <t>LABOR COST</t>
  </si>
  <si>
    <t>(7)</t>
  </si>
  <si>
    <t>OTHER COST</t>
  </si>
  <si>
    <t>(8)</t>
  </si>
  <si>
    <t>TOTAL COST OF ITEM</t>
  </si>
  <si>
    <t>(9)</t>
  </si>
  <si>
    <t>TRADE:</t>
  </si>
  <si>
    <t>NAME &amp; ADDRESS OF CONTRACTOR</t>
  </si>
  <si>
    <t>PROJECT DESCRIPTION</t>
  </si>
  <si>
    <t>NEW JERSEY DEPARTMENT OF TREASURY</t>
  </si>
  <si>
    <t>DPMC BUREAU OF DESIGN &amp; CONSTRUCTION</t>
  </si>
  <si>
    <t>SCHEDULE OF AMOUNTS FOR CONTRACT PAYMENTS</t>
  </si>
  <si>
    <t>(UNIT SCHEDULE BREAKDOWN)</t>
  </si>
  <si>
    <t>SUBMITTED BY:</t>
  </si>
  <si>
    <t>CONTRACTOR SIGNATURE</t>
  </si>
  <si>
    <t>DATE</t>
  </si>
  <si>
    <t>RECOMMENDED BY:</t>
  </si>
  <si>
    <t>DESIGN CONSULTANT OR CONSTRUCTION MANAGER</t>
  </si>
  <si>
    <t>APPROVED BY:</t>
  </si>
  <si>
    <t>BDC/OCS DISTRICT SUPERVISOR</t>
  </si>
  <si>
    <r>
      <t>(3)</t>
    </r>
    <r>
      <rPr>
        <sz val="8"/>
        <rFont val="Arial Narrow"/>
        <family val="2"/>
      </rPr>
      <t xml:space="preserve"> AMOUNT RETAINED</t>
    </r>
  </si>
  <si>
    <r>
      <t>(4)</t>
    </r>
    <r>
      <rPr>
        <sz val="8"/>
        <rFont val="Arial Narrow"/>
        <family val="2"/>
      </rPr>
      <t xml:space="preserve"> PREVIOUSLY BILLED</t>
    </r>
  </si>
  <si>
    <r>
      <t>(5)</t>
    </r>
    <r>
      <rPr>
        <sz val="8"/>
        <rFont val="Arial Narrow"/>
        <family val="2"/>
      </rPr>
      <t xml:space="preserve"> TOTAL DEDUCTIONS (3) + (4)</t>
    </r>
  </si>
  <si>
    <r>
      <t>(6)</t>
    </r>
    <r>
      <rPr>
        <sz val="8"/>
        <rFont val="Arial Narrow"/>
        <family val="2"/>
      </rPr>
      <t xml:space="preserve"> NET PAYMENT DUE THIS PERIOD (2) - (5)</t>
    </r>
  </si>
  <si>
    <t>TITLE:  ___________________________________     DATE:  ____________</t>
  </si>
  <si>
    <t>COMPLETED THIS PERIOD</t>
  </si>
  <si>
    <t>STATE REPRESENTATIVE: _______________________________________     DATE:  _____________</t>
  </si>
  <si>
    <t>INFORMATION FOR CONTRACTOR</t>
  </si>
  <si>
    <t>DPMC-12a</t>
  </si>
  <si>
    <t>UNIT SCHEDULE BREAKDOWN</t>
  </si>
  <si>
    <t>USE OF THIS FORM</t>
  </si>
  <si>
    <t>Use this form only when the billing for work completed will be presented in two or more partial payment invoices exclusive of retainage.</t>
  </si>
  <si>
    <t>Submit this form for approval at the very outset of the contract.  Submit it only once.  The DPMC Project Manager must approve this breakdown before you submit any partial payments.</t>
  </si>
  <si>
    <t>This form shows for each contract a detailed breakdown that will be the basis for the Contractor's entries on the Periodic Estimate for Partial Payment (DPMC-11 and DPMC-11-2) each time a partial payment is invoiced.</t>
  </si>
  <si>
    <t>PREPARATION</t>
  </si>
  <si>
    <t>The DPMC Project Manager or the Architect/Engineer/CM can provide assistance or further instructions.  The Contractor will prepare the schedule for a lump-sum contract by breaking down the total contract price into units in sufficient detail to correspond with the construction operations.  For a unit price contract, the items will correspond to the items stated in the contract.  In some cases, it will be permissible to enter certain lump-sum items (such as "landscaping") in which entries will appear only in columns (1), (2), and (9).</t>
  </si>
  <si>
    <r>
      <t>Column (1) Item No.:</t>
    </r>
    <r>
      <rPr>
        <sz val="12"/>
        <rFont val="Arial Narrow"/>
        <family val="2"/>
      </rPr>
      <t xml:space="preserve">  Enter a number for each item, numbering consecutively.  In the case of unit price contracts, where the items are already numbered in the contract, enter those numbers in this column.</t>
    </r>
  </si>
  <si>
    <r>
      <t>Column (2) Description of Item:</t>
    </r>
    <r>
      <rPr>
        <sz val="12"/>
        <rFont val="Arial Narrow"/>
        <family val="2"/>
      </rPr>
      <t xml:space="preserve">  Provide a general description of the individual units or types of work performed and/or materials provided.  Do not forget those elements of the General Conditions relevant to this contract (Bond, insurance, supervision, etc).</t>
    </r>
  </si>
  <si>
    <r>
      <t>Column (3) Quantity:</t>
    </r>
    <r>
      <rPr>
        <sz val="12"/>
        <rFont val="Arial Narrow"/>
        <family val="2"/>
      </rPr>
      <t xml:space="preserve">  Show quantity of work.</t>
    </r>
  </si>
  <si>
    <r>
      <t>Column (4) Unit of Measure:</t>
    </r>
    <r>
      <rPr>
        <sz val="12"/>
        <rFont val="Arial Narrow"/>
        <family val="2"/>
      </rPr>
      <t xml:space="preserve">  Show usual unit of measure for each item as, cu.yds., bd.ft., tons, etc.</t>
    </r>
  </si>
  <si>
    <r>
      <t>Column (5) Cost per Unit:</t>
    </r>
    <r>
      <rPr>
        <sz val="12"/>
        <rFont val="Arial Narrow"/>
        <family val="2"/>
      </rPr>
      <t xml:space="preserve">  Show for each item that total in column (9) divided by the number of units in column (3), rounded to the nearest dollar or cent as appropriate.</t>
    </r>
  </si>
  <si>
    <r>
      <t>Column (6) and (7) Material Cost and Labor Cost:</t>
    </r>
    <r>
      <rPr>
        <sz val="12"/>
        <rFont val="Arial Narrow"/>
        <family val="2"/>
      </rPr>
      <t xml:space="preserve">  Show only Labor and Material costs in these columns. Show such costs separately where this is common practice.  If labor and material costs are combined, show total in column (6) and indicate that the figure is a total.</t>
    </r>
  </si>
  <si>
    <r>
      <t>Column (8) Other Cost:</t>
    </r>
    <r>
      <rPr>
        <sz val="12"/>
        <rFont val="Arial Narrow"/>
        <family val="2"/>
      </rPr>
      <t xml:space="preserve">  Other operating costs including profit, taxes, overhead, bonds, insurance, building permits, small tools and supplies, plant rental or depreciation, contingencies, and similar costs shall be distributed proportionally to some or all of the items listed.  Profits need not be shown separately.  The ratio of "Other Costs" to "Total Cost of Item" may be determined for a contract and the apportionment of "Other Costs" to each item in the contract made on a percentage basis.  In some cases certain other costs such as plant charges may apply only to a few items; it will be proper to distribute such changes only to those items.</t>
    </r>
  </si>
  <si>
    <r>
      <t>Column (9) Total Cost of Item:</t>
    </r>
    <r>
      <rPr>
        <sz val="12"/>
        <rFont val="Arial Narrow"/>
        <family val="2"/>
      </rPr>
      <t xml:space="preserve">  Show the total of columns (6), (7) and (8).</t>
    </r>
  </si>
  <si>
    <t>NOTE:  For Columns (6), (7), (8), &amp; (9) do not show cents.  Show dollar amounts only dispensing with the decimal and two zeros.</t>
  </si>
  <si>
    <t>CERTIFICATIONS</t>
  </si>
  <si>
    <t>The Contractor, the Architect/Engineer or Construction Manager, and the District Supervisor must sign all copies.</t>
  </si>
  <si>
    <t>INVOICE PERIOD:</t>
  </si>
  <si>
    <t xml:space="preserve">This Microsoft EXCEL 2007 version of the DPMC-11-2, Monthly Estimate For Payment To Contractor, and DPMC-12a, Unit Schedule Breakdown, will calculate the amounts you need to transfer to the DPMC-11, Invoice form.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</si>
</sst>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6">
    <font>
      <sz val="10"/>
      <name val="Arial"/>
      <family val="0"/>
    </font>
    <font>
      <sz val="11"/>
      <color indexed="8"/>
      <name val="Calibri"/>
      <family val="2"/>
    </font>
    <font>
      <sz val="8"/>
      <name val="Arial Narrow"/>
      <family val="2"/>
    </font>
    <font>
      <sz val="8"/>
      <name val="Arial"/>
      <family val="0"/>
    </font>
    <font>
      <b/>
      <sz val="8"/>
      <name val="Arial Narrow"/>
      <family val="2"/>
    </font>
    <font>
      <sz val="12"/>
      <name val="Arial Narrow"/>
      <family val="2"/>
    </font>
    <font>
      <i/>
      <sz val="12"/>
      <color indexed="12"/>
      <name val="Times New Roman"/>
      <family val="1"/>
    </font>
    <font>
      <b/>
      <i/>
      <sz val="12"/>
      <color indexed="12"/>
      <name val="Times New Roman"/>
      <family val="1"/>
    </font>
    <font>
      <b/>
      <sz val="12"/>
      <color indexed="8"/>
      <name val="Arial Narrow"/>
      <family val="2"/>
    </font>
    <font>
      <b/>
      <i/>
      <sz val="12"/>
      <color indexed="17"/>
      <name val="Times New Roman"/>
      <family val="1"/>
    </font>
    <font>
      <b/>
      <sz val="8"/>
      <color indexed="8"/>
      <name val="Arial Narrow"/>
      <family val="2"/>
    </font>
    <font>
      <i/>
      <sz val="8"/>
      <color indexed="12"/>
      <name val="Times New Roman"/>
      <family val="1"/>
    </font>
    <font>
      <sz val="8"/>
      <color indexed="8"/>
      <name val="Arial Narrow"/>
      <family val="2"/>
    </font>
    <font>
      <b/>
      <sz val="12"/>
      <name val="Arial Narrow"/>
      <family val="2"/>
    </font>
    <font>
      <sz val="8"/>
      <color indexed="8"/>
      <name val="Times New Roman"/>
      <family val="1"/>
    </font>
    <font>
      <i/>
      <sz val="10"/>
      <color indexed="12"/>
      <name val="Times New Roman"/>
      <family val="1"/>
    </font>
    <font>
      <b/>
      <i/>
      <sz val="10"/>
      <color indexed="12"/>
      <name val="Times New Roman"/>
      <family val="1"/>
    </font>
    <font>
      <b/>
      <u val="single"/>
      <sz val="12"/>
      <name val="Arial Narrow"/>
      <family val="2"/>
    </font>
    <font>
      <u val="single"/>
      <sz val="12"/>
      <name val="Arial Narrow"/>
      <family val="2"/>
    </font>
    <font>
      <b/>
      <i/>
      <sz val="12"/>
      <color indexed="30"/>
      <name val="Times New Roman"/>
      <family val="1"/>
    </font>
    <font>
      <i/>
      <sz val="12"/>
      <color indexed="3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0070C0"/>
      <name val="Times New Roman"/>
      <family val="1"/>
    </font>
    <font>
      <i/>
      <sz val="12"/>
      <color rgb="FF0070C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border>
    <border>
      <left style="thin"/>
      <right style="thin"/>
      <top/>
      <bottom style="medium"/>
    </border>
    <border>
      <left style="double"/>
      <right style="thin"/>
      <top style="medium"/>
      <bottom/>
    </border>
    <border>
      <left style="thin"/>
      <right style="double"/>
      <top style="medium"/>
      <bottom/>
    </border>
    <border>
      <left style="double"/>
      <right style="thin"/>
      <top/>
      <bottom style="medium"/>
    </border>
    <border>
      <left style="thin"/>
      <right style="double"/>
      <top/>
      <bottom style="medium"/>
    </border>
    <border>
      <left style="double"/>
      <right style="thin"/>
      <top/>
      <bottom style="thin"/>
    </border>
    <border>
      <left style="double"/>
      <right style="thin"/>
      <top style="thin"/>
      <bottom style="thin"/>
    </border>
    <border>
      <left/>
      <right style="medium"/>
      <top/>
      <bottom style="medium"/>
    </border>
    <border>
      <left/>
      <right style="double"/>
      <top/>
      <bottom style="mediu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style="medium"/>
      <bottom/>
    </border>
    <border>
      <left style="thin"/>
      <right/>
      <top/>
      <bottom style="medium"/>
    </border>
    <border>
      <left/>
      <right style="thin"/>
      <top style="medium"/>
      <bottom/>
    </border>
    <border>
      <left/>
      <right style="thin"/>
      <top/>
      <bottom style="medium"/>
    </border>
    <border>
      <left style="medium"/>
      <right style="thin"/>
      <top style="medium"/>
      <bottom/>
    </border>
    <border>
      <left style="thin"/>
      <right style="medium"/>
      <top style="medium"/>
      <bottom/>
    </border>
    <border>
      <left style="medium"/>
      <right style="thin"/>
      <top/>
      <bottom style="medium"/>
    </border>
    <border>
      <left style="thin"/>
      <right style="medium"/>
      <top/>
      <bottom style="medium"/>
    </border>
    <border>
      <left/>
      <right/>
      <top style="thin"/>
      <bottom style="double"/>
    </border>
    <border>
      <left style="double"/>
      <right style="thin"/>
      <top style="thin"/>
      <bottom/>
    </border>
    <border>
      <left/>
      <right/>
      <top style="medium"/>
      <bottom style="medium"/>
    </border>
    <border>
      <left style="double"/>
      <right/>
      <top style="medium"/>
      <bottom style="medium"/>
    </border>
    <border>
      <left style="thin"/>
      <right style="double"/>
      <top/>
      <bottom style="thin"/>
    </border>
    <border>
      <left style="thin"/>
      <right style="double"/>
      <top/>
      <bottom/>
    </border>
    <border>
      <left/>
      <right style="double"/>
      <top style="medium"/>
      <bottom style="medium"/>
    </border>
    <border>
      <left style="thin"/>
      <right style="medium"/>
      <top/>
      <bottom style="thin"/>
    </border>
    <border>
      <left style="thin"/>
      <right style="medium"/>
      <top/>
      <bottom/>
    </border>
    <border>
      <left/>
      <right/>
      <top/>
      <bottom style="medium"/>
    </border>
    <border>
      <left style="double"/>
      <right/>
      <top style="double"/>
      <bottom style="medium"/>
    </border>
    <border>
      <left/>
      <right/>
      <top style="double"/>
      <bottom/>
    </border>
    <border>
      <left/>
      <right/>
      <top style="double"/>
      <bottom style="medium"/>
    </border>
    <border>
      <left style="thin"/>
      <right style="thin"/>
      <top style="thin"/>
      <bottom style="medium"/>
    </border>
    <border>
      <left/>
      <right/>
      <top style="thin"/>
      <bottom style="medium"/>
    </border>
    <border>
      <left style="medium"/>
      <right style="thin"/>
      <top style="thin"/>
      <bottom style="medium"/>
    </border>
    <border>
      <left style="thin"/>
      <right style="thin"/>
      <top/>
      <bottom style="thin"/>
    </border>
    <border>
      <left style="thin"/>
      <right/>
      <top/>
      <bottom style="thin"/>
    </border>
    <border>
      <left style="double"/>
      <right style="thin"/>
      <top style="thin"/>
      <bottom style="medium"/>
    </border>
    <border>
      <left style="thin"/>
      <right/>
      <top style="thin"/>
      <bottom style="medium"/>
    </border>
    <border>
      <left style="medium"/>
      <right style="thin"/>
      <top/>
      <bottom style="double"/>
    </border>
    <border>
      <left style="medium"/>
      <right style="thin"/>
      <top/>
      <bottom style="thin"/>
    </border>
    <border>
      <left style="medium"/>
      <right style="thin"/>
      <top style="thin"/>
      <bottom style="thin"/>
    </border>
    <border>
      <left style="thin"/>
      <right/>
      <top style="thin"/>
      <bottom style="thin"/>
    </border>
    <border>
      <left style="thin"/>
      <right/>
      <top style="thin"/>
      <bottom/>
    </border>
    <border>
      <left style="thin"/>
      <right style="thin"/>
      <top style="thin"/>
      <bottom style="thin"/>
    </border>
    <border>
      <left style="medium"/>
      <right style="thin"/>
      <top style="thin"/>
      <bottom/>
    </border>
    <border>
      <left style="thin"/>
      <right style="thin"/>
      <top style="thin"/>
      <bottom/>
    </border>
    <border>
      <left/>
      <right style="thin"/>
      <top/>
      <bottom style="thin"/>
    </border>
    <border>
      <left/>
      <right style="thin"/>
      <top style="thin"/>
      <bottom style="thin"/>
    </border>
    <border>
      <left/>
      <right style="thin"/>
      <top style="thin"/>
      <bottom/>
    </border>
    <border>
      <left/>
      <right style="medium"/>
      <top style="thin"/>
      <bottom style="medium"/>
    </border>
    <border>
      <left/>
      <right style="medium"/>
      <top/>
      <bottom style="thin"/>
    </border>
    <border>
      <left/>
      <right style="medium"/>
      <top/>
      <bottom style="double"/>
    </border>
    <border>
      <left style="medium"/>
      <right/>
      <top/>
      <bottom style="double"/>
    </border>
    <border>
      <left style="medium"/>
      <right/>
      <top style="thin"/>
      <bottom style="medium"/>
    </border>
    <border>
      <left style="medium"/>
      <right/>
      <top/>
      <bottom style="thin"/>
    </border>
    <border>
      <left style="thin"/>
      <right style="double"/>
      <top style="thin"/>
      <bottom style="medium"/>
    </border>
    <border>
      <left/>
      <right style="double"/>
      <top/>
      <bottom style="thin"/>
    </border>
    <border>
      <left/>
      <right style="double"/>
      <top style="thin"/>
      <bottom style="double"/>
    </border>
    <border>
      <left/>
      <right style="double"/>
      <top style="double"/>
      <bottom/>
    </border>
    <border>
      <left style="medium"/>
      <right/>
      <top/>
      <bottom/>
    </border>
    <border>
      <left style="medium"/>
      <right/>
      <top style="medium"/>
      <bottom style="thin"/>
    </border>
    <border>
      <left/>
      <right style="medium"/>
      <top style="medium"/>
      <bottom style="thin"/>
    </border>
    <border>
      <left/>
      <right style="double"/>
      <top style="medium"/>
      <bottom style="thin"/>
    </border>
    <border>
      <left style="thin"/>
      <right/>
      <top style="medium"/>
      <bottom style="thin"/>
    </border>
    <border>
      <left/>
      <right/>
      <top style="medium"/>
      <bottom style="thin"/>
    </border>
    <border>
      <left/>
      <right style="medium"/>
      <top/>
      <bottom/>
    </border>
    <border>
      <left style="medium"/>
      <right/>
      <top style="medium"/>
      <bottom/>
    </border>
    <border>
      <left/>
      <right/>
      <top style="medium"/>
      <bottom/>
    </border>
    <border>
      <left/>
      <right style="medium"/>
      <top style="medium"/>
      <bottom/>
    </border>
    <border>
      <left style="double"/>
      <right/>
      <top style="medium"/>
      <bottom/>
    </border>
    <border>
      <left/>
      <right style="double"/>
      <top style="medium"/>
      <bottom/>
    </border>
    <border>
      <left style="double"/>
      <right/>
      <top style="double"/>
      <bottom/>
    </border>
    <border>
      <left style="medium"/>
      <right/>
      <top/>
      <bottom style="medium"/>
    </border>
    <border>
      <left style="medium"/>
      <right/>
      <top style="double"/>
      <bottom/>
    </border>
    <border>
      <left/>
      <right/>
      <top/>
      <bottom style="thin"/>
    </border>
    <border>
      <left style="double"/>
      <right/>
      <top/>
      <bottom style="medium"/>
    </border>
    <border>
      <left/>
      <right style="medium"/>
      <top style="double"/>
      <bottom/>
    </border>
    <border>
      <left style="double"/>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23">
    <xf numFmtId="0" fontId="0" fillId="0" borderId="0" xfId="0" applyAlignment="1">
      <alignment/>
    </xf>
    <xf numFmtId="0" fontId="2" fillId="0" borderId="0" xfId="0" applyFont="1" applyAlignment="1">
      <alignment horizontal="left" vertical="center" wrapText="1"/>
    </xf>
    <xf numFmtId="0" fontId="12" fillId="0" borderId="0" xfId="0" applyFont="1" applyAlignment="1">
      <alignment horizontal="left"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11" fillId="0" borderId="0" xfId="0" applyFont="1" applyAlignment="1">
      <alignment horizontal="left" vertical="center" wrapText="1"/>
    </xf>
    <xf numFmtId="0" fontId="2" fillId="0" borderId="10"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2" fillId="0" borderId="13" xfId="0" applyFont="1" applyBorder="1" applyAlignment="1">
      <alignment horizontal="center" vertical="center" wrapText="1"/>
    </xf>
    <xf numFmtId="49" fontId="1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0" borderId="25" xfId="0" applyFont="1" applyBorder="1" applyAlignment="1">
      <alignment horizontal="center" vertical="center" wrapText="1"/>
    </xf>
    <xf numFmtId="49" fontId="2" fillId="0" borderId="26" xfId="0" applyNumberFormat="1" applyFont="1" applyBorder="1" applyAlignment="1">
      <alignment horizontal="center" vertical="center" wrapText="1"/>
    </xf>
    <xf numFmtId="0" fontId="2" fillId="0" borderId="27" xfId="0"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34" borderId="29"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30" xfId="0" applyFont="1" applyFill="1" applyBorder="1" applyAlignment="1">
      <alignment horizontal="center" vertical="center" wrapText="1"/>
    </xf>
    <xf numFmtId="49" fontId="2" fillId="34" borderId="31" xfId="0" applyNumberFormat="1" applyFont="1" applyFill="1" applyBorder="1" applyAlignment="1">
      <alignment horizontal="center" vertical="center" wrapText="1"/>
    </xf>
    <xf numFmtId="49" fontId="2" fillId="34" borderId="11" xfId="0" applyNumberFormat="1" applyFont="1" applyFill="1" applyBorder="1" applyAlignment="1">
      <alignment horizontal="center" vertical="center" wrapText="1"/>
    </xf>
    <xf numFmtId="49" fontId="2" fillId="34" borderId="32" xfId="0" applyNumberFormat="1" applyFont="1" applyFill="1" applyBorder="1" applyAlignment="1">
      <alignment horizontal="center" vertical="center" wrapText="1"/>
    </xf>
    <xf numFmtId="0" fontId="2" fillId="33" borderId="33" xfId="0" applyFont="1" applyFill="1" applyBorder="1" applyAlignment="1">
      <alignment horizontal="center" vertical="center" wrapText="1"/>
    </xf>
    <xf numFmtId="0" fontId="14" fillId="0" borderId="34" xfId="0" applyFont="1" applyBorder="1" applyAlignment="1">
      <alignment horizontal="center" vertical="center" wrapText="1"/>
    </xf>
    <xf numFmtId="0" fontId="12" fillId="35" borderId="35" xfId="0" applyFont="1" applyFill="1" applyBorder="1" applyAlignment="1">
      <alignment horizontal="left" vertical="center" wrapText="1"/>
    </xf>
    <xf numFmtId="0" fontId="10" fillId="35" borderId="35" xfId="0" applyFont="1" applyFill="1" applyBorder="1" applyAlignment="1">
      <alignment horizontal="right" vertical="center" wrapText="1"/>
    </xf>
    <xf numFmtId="0" fontId="12" fillId="35" borderId="36" xfId="0" applyFont="1" applyFill="1" applyBorder="1" applyAlignment="1">
      <alignment horizontal="left" vertical="center" wrapText="1"/>
    </xf>
    <xf numFmtId="7" fontId="15" fillId="0" borderId="37" xfId="44" applyNumberFormat="1" applyFont="1" applyBorder="1" applyAlignment="1">
      <alignment horizontal="right" vertical="center" wrapText="1"/>
    </xf>
    <xf numFmtId="7" fontId="15" fillId="0" borderId="38" xfId="44" applyNumberFormat="1" applyFont="1" applyBorder="1" applyAlignment="1">
      <alignment horizontal="right" vertical="center" wrapText="1"/>
    </xf>
    <xf numFmtId="7" fontId="16" fillId="0" borderId="35" xfId="0" applyNumberFormat="1" applyFont="1" applyBorder="1" applyAlignment="1">
      <alignment horizontal="right" vertical="center" wrapText="1"/>
    </xf>
    <xf numFmtId="7" fontId="16" fillId="0" borderId="39" xfId="0" applyNumberFormat="1" applyFont="1" applyBorder="1" applyAlignment="1">
      <alignment horizontal="right" vertical="center" wrapText="1"/>
    </xf>
    <xf numFmtId="164" fontId="15" fillId="34" borderId="40" xfId="44" applyNumberFormat="1" applyFont="1" applyFill="1" applyBorder="1" applyAlignment="1">
      <alignment horizontal="right" vertical="center" wrapText="1"/>
    </xf>
    <xf numFmtId="0" fontId="15" fillId="34" borderId="41" xfId="44" applyNumberFormat="1" applyFont="1" applyFill="1" applyBorder="1" applyAlignment="1">
      <alignment horizontal="right" vertical="center" wrapText="1"/>
    </xf>
    <xf numFmtId="0" fontId="2" fillId="0" borderId="42" xfId="0" applyFont="1" applyBorder="1" applyAlignment="1">
      <alignmen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6" fillId="0" borderId="0" xfId="0" applyFont="1" applyAlignment="1">
      <alignment vertical="center"/>
    </xf>
    <xf numFmtId="0" fontId="6" fillId="0" borderId="33" xfId="0" applyFont="1" applyBorder="1" applyAlignment="1">
      <alignment vertical="center"/>
    </xf>
    <xf numFmtId="0" fontId="2" fillId="0" borderId="0" xfId="0" applyFont="1" applyAlignment="1">
      <alignment vertical="center"/>
    </xf>
    <xf numFmtId="0" fontId="12" fillId="0" borderId="0" xfId="0" applyFont="1" applyAlignment="1">
      <alignment horizontal="center" vertical="center"/>
    </xf>
    <xf numFmtId="0" fontId="12" fillId="0" borderId="43" xfId="0" applyFont="1" applyBorder="1" applyAlignment="1" applyProtection="1">
      <alignment vertical="center"/>
      <protection/>
    </xf>
    <xf numFmtId="0" fontId="2" fillId="0" borderId="44" xfId="0" applyFont="1" applyBorder="1" applyAlignment="1" applyProtection="1">
      <alignment horizontal="right" vertical="center"/>
      <protection/>
    </xf>
    <xf numFmtId="0" fontId="2" fillId="0" borderId="45" xfId="0" applyFont="1" applyBorder="1" applyAlignment="1" applyProtection="1">
      <alignment horizontal="right" vertical="center"/>
      <protection/>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6" fillId="0" borderId="49" xfId="0" applyFont="1" applyBorder="1" applyAlignment="1" applyProtection="1">
      <alignment vertical="center"/>
      <protection/>
    </xf>
    <xf numFmtId="0" fontId="6" fillId="0" borderId="49" xfId="0" applyFont="1" applyBorder="1" applyAlignment="1" applyProtection="1">
      <alignment horizontal="center" vertical="center"/>
      <protection/>
    </xf>
    <xf numFmtId="8" fontId="6" fillId="0" borderId="49" xfId="44" applyNumberFormat="1" applyFont="1" applyBorder="1" applyAlignment="1" applyProtection="1">
      <alignment horizontal="right" vertical="center"/>
      <protection/>
    </xf>
    <xf numFmtId="8" fontId="6" fillId="0" borderId="50" xfId="44" applyNumberFormat="1" applyFont="1" applyBorder="1" applyAlignment="1" applyProtection="1">
      <alignment vertical="center"/>
      <protection/>
    </xf>
    <xf numFmtId="0" fontId="12" fillId="0" borderId="17" xfId="0" applyFont="1" applyBorder="1" applyAlignment="1" applyProtection="1">
      <alignment horizontal="center" vertical="center"/>
      <protection/>
    </xf>
    <xf numFmtId="0" fontId="12" fillId="0" borderId="51" xfId="0" applyFont="1" applyBorder="1" applyAlignment="1" applyProtection="1">
      <alignment horizontal="center" vertical="center"/>
      <protection/>
    </xf>
    <xf numFmtId="0" fontId="6" fillId="0" borderId="46" xfId="0" applyFont="1" applyBorder="1" applyAlignment="1" applyProtection="1">
      <alignment vertical="center"/>
      <protection/>
    </xf>
    <xf numFmtId="0" fontId="6" fillId="0" borderId="46" xfId="0" applyFont="1" applyBorder="1" applyAlignment="1" applyProtection="1">
      <alignment horizontal="center" vertical="center"/>
      <protection/>
    </xf>
    <xf numFmtId="8" fontId="6" fillId="0" borderId="46" xfId="44" applyNumberFormat="1" applyFont="1" applyBorder="1" applyAlignment="1" applyProtection="1">
      <alignment horizontal="right" vertical="center"/>
      <protection/>
    </xf>
    <xf numFmtId="8" fontId="6" fillId="0" borderId="52" xfId="44" applyNumberFormat="1" applyFont="1" applyBorder="1" applyAlignment="1" applyProtection="1">
      <alignment vertical="center"/>
      <protection/>
    </xf>
    <xf numFmtId="0" fontId="6" fillId="36" borderId="23" xfId="0" applyFont="1" applyFill="1" applyBorder="1" applyAlignment="1" applyProtection="1">
      <alignment vertical="center"/>
      <protection/>
    </xf>
    <xf numFmtId="8" fontId="8" fillId="36" borderId="23" xfId="0" applyNumberFormat="1" applyFont="1" applyFill="1" applyBorder="1" applyAlignment="1" applyProtection="1">
      <alignment horizontal="right" vertical="center"/>
      <protection/>
    </xf>
    <xf numFmtId="8" fontId="6" fillId="0" borderId="23" xfId="0" applyNumberFormat="1" applyFont="1" applyBorder="1" applyAlignment="1" applyProtection="1">
      <alignment vertical="center"/>
      <protection/>
    </xf>
    <xf numFmtId="49" fontId="8" fillId="36" borderId="53" xfId="0" applyNumberFormat="1" applyFont="1" applyFill="1" applyBorder="1" applyAlignment="1" applyProtection="1">
      <alignment horizontal="right" vertical="center"/>
      <protection/>
    </xf>
    <xf numFmtId="0" fontId="2" fillId="0" borderId="0" xfId="0" applyFont="1" applyBorder="1" applyAlignment="1" applyProtection="1">
      <alignment vertical="center"/>
      <protection/>
    </xf>
    <xf numFmtId="9" fontId="6" fillId="0" borderId="0" xfId="0" applyNumberFormat="1" applyFont="1" applyBorder="1" applyAlignment="1" applyProtection="1">
      <alignment vertical="center"/>
      <protection/>
    </xf>
    <xf numFmtId="0" fontId="6" fillId="0" borderId="54" xfId="0" applyFont="1" applyBorder="1" applyAlignment="1" applyProtection="1">
      <alignment horizontal="right" vertical="center"/>
      <protection locked="0"/>
    </xf>
    <xf numFmtId="0" fontId="6" fillId="0" borderId="55" xfId="0" applyFont="1" applyBorder="1" applyAlignment="1" applyProtection="1">
      <alignment horizontal="right" vertical="center"/>
      <protection locked="0"/>
    </xf>
    <xf numFmtId="0" fontId="6" fillId="0" borderId="48" xfId="0" applyFont="1" applyBorder="1" applyAlignment="1" applyProtection="1">
      <alignment horizontal="right" vertical="center"/>
      <protection locked="0"/>
    </xf>
    <xf numFmtId="49" fontId="15" fillId="0" borderId="50" xfId="0" applyNumberFormat="1" applyFont="1" applyBorder="1" applyAlignment="1" applyProtection="1">
      <alignment horizontal="left" vertical="center" wrapText="1"/>
      <protection locked="0"/>
    </xf>
    <xf numFmtId="49" fontId="15" fillId="0" borderId="56" xfId="0" applyNumberFormat="1" applyFont="1" applyBorder="1" applyAlignment="1" applyProtection="1">
      <alignment horizontal="left" vertical="center" wrapText="1"/>
      <protection locked="0"/>
    </xf>
    <xf numFmtId="49" fontId="15" fillId="0" borderId="57" xfId="0" applyNumberFormat="1" applyFont="1" applyBorder="1" applyAlignment="1" applyProtection="1">
      <alignment horizontal="left" vertical="center" wrapText="1"/>
      <protection locked="0"/>
    </xf>
    <xf numFmtId="0" fontId="15" fillId="34" borderId="54" xfId="0" applyFont="1" applyFill="1" applyBorder="1" applyAlignment="1" applyProtection="1">
      <alignment horizontal="right" vertical="center" wrapText="1"/>
      <protection locked="0"/>
    </xf>
    <xf numFmtId="0" fontId="15" fillId="34" borderId="49" xfId="0" applyFont="1" applyFill="1" applyBorder="1" applyAlignment="1" applyProtection="1">
      <alignment horizontal="center" vertical="center" wrapText="1"/>
      <protection locked="0"/>
    </xf>
    <xf numFmtId="0" fontId="15" fillId="34" borderId="55" xfId="0" applyFont="1" applyFill="1" applyBorder="1" applyAlignment="1" applyProtection="1">
      <alignment horizontal="right" vertical="center" wrapText="1"/>
      <protection locked="0"/>
    </xf>
    <xf numFmtId="0" fontId="15" fillId="34" borderId="58" xfId="0" applyFont="1" applyFill="1" applyBorder="1" applyAlignment="1" applyProtection="1">
      <alignment horizontal="center" vertical="center" wrapText="1"/>
      <protection locked="0"/>
    </xf>
    <xf numFmtId="0" fontId="15" fillId="34" borderId="59" xfId="0" applyFont="1" applyFill="1" applyBorder="1" applyAlignment="1" applyProtection="1">
      <alignment horizontal="right" vertical="center" wrapText="1"/>
      <protection locked="0"/>
    </xf>
    <xf numFmtId="0" fontId="15" fillId="34" borderId="60" xfId="0" applyFont="1" applyFill="1" applyBorder="1" applyAlignment="1" applyProtection="1">
      <alignment horizontal="center" vertical="center" wrapText="1"/>
      <protection locked="0"/>
    </xf>
    <xf numFmtId="7" fontId="15" fillId="0" borderId="61" xfId="44" applyNumberFormat="1" applyFont="1" applyBorder="1" applyAlignment="1" applyProtection="1">
      <alignment horizontal="right" vertical="center" wrapText="1"/>
      <protection locked="0"/>
    </xf>
    <xf numFmtId="7" fontId="15" fillId="0" borderId="49" xfId="44" applyNumberFormat="1" applyFont="1" applyBorder="1" applyAlignment="1" applyProtection="1">
      <alignment horizontal="right" vertical="center" wrapText="1"/>
      <protection locked="0"/>
    </xf>
    <xf numFmtId="7" fontId="15" fillId="0" borderId="62" xfId="44" applyNumberFormat="1" applyFont="1" applyBorder="1" applyAlignment="1" applyProtection="1">
      <alignment horizontal="right" vertical="center" wrapText="1"/>
      <protection locked="0"/>
    </xf>
    <xf numFmtId="7" fontId="15" fillId="0" borderId="58" xfId="44" applyNumberFormat="1" applyFont="1" applyBorder="1" applyAlignment="1" applyProtection="1">
      <alignment horizontal="right" vertical="center" wrapText="1"/>
      <protection locked="0"/>
    </xf>
    <xf numFmtId="7" fontId="15" fillId="0" borderId="63" xfId="44" applyNumberFormat="1" applyFont="1" applyBorder="1" applyAlignment="1" applyProtection="1">
      <alignment horizontal="right" vertical="center" wrapText="1"/>
      <protection locked="0"/>
    </xf>
    <xf numFmtId="7" fontId="15" fillId="0" borderId="60" xfId="44" applyNumberFormat="1" applyFont="1" applyBorder="1" applyAlignment="1" applyProtection="1">
      <alignment horizontal="right" vertical="center" wrapText="1"/>
      <protection locked="0"/>
    </xf>
    <xf numFmtId="44" fontId="2" fillId="0" borderId="64" xfId="44" applyFont="1" applyBorder="1" applyAlignment="1" applyProtection="1">
      <alignment horizontal="center" vertical="center"/>
      <protection/>
    </xf>
    <xf numFmtId="44" fontId="6" fillId="0" borderId="65" xfId="44" applyFont="1" applyBorder="1" applyAlignment="1" applyProtection="1">
      <alignment vertical="center"/>
      <protection/>
    </xf>
    <xf numFmtId="44" fontId="6" fillId="0" borderId="64" xfId="44" applyFont="1" applyBorder="1" applyAlignment="1" applyProtection="1">
      <alignment vertical="center"/>
      <protection/>
    </xf>
    <xf numFmtId="44" fontId="2" fillId="0" borderId="0" xfId="44" applyFont="1" applyBorder="1" applyAlignment="1" applyProtection="1">
      <alignment vertical="center"/>
      <protection/>
    </xf>
    <xf numFmtId="44" fontId="2" fillId="0" borderId="0" xfId="44" applyFont="1" applyAlignment="1">
      <alignment vertical="center"/>
    </xf>
    <xf numFmtId="44" fontId="7" fillId="35" borderId="66" xfId="44" applyFont="1" applyFill="1" applyBorder="1" applyAlignment="1" applyProtection="1">
      <alignment vertical="center"/>
      <protection/>
    </xf>
    <xf numFmtId="0" fontId="0" fillId="0" borderId="0" xfId="0" applyAlignment="1">
      <alignment/>
    </xf>
    <xf numFmtId="0" fontId="0" fillId="0" borderId="23" xfId="0" applyBorder="1" applyAlignment="1">
      <alignment/>
    </xf>
    <xf numFmtId="0" fontId="0" fillId="0" borderId="0" xfId="0" applyBorder="1" applyAlignment="1">
      <alignment/>
    </xf>
    <xf numFmtId="0" fontId="2" fillId="0" borderId="67" xfId="0" applyFont="1" applyBorder="1" applyAlignment="1">
      <alignment vertical="center"/>
    </xf>
    <xf numFmtId="0" fontId="2" fillId="0" borderId="0" xfId="0" applyFont="1" applyFill="1" applyBorder="1" applyAlignment="1" applyProtection="1">
      <alignment vertical="center"/>
      <protection/>
    </xf>
    <xf numFmtId="0" fontId="13" fillId="37" borderId="0" xfId="0" applyFont="1" applyFill="1" applyAlignment="1" applyProtection="1">
      <alignment horizontal="center" vertical="top" wrapText="1"/>
      <protection/>
    </xf>
    <xf numFmtId="0" fontId="5" fillId="37" borderId="0" xfId="0" applyFont="1" applyFill="1" applyAlignment="1" applyProtection="1">
      <alignment vertical="top" wrapText="1"/>
      <protection/>
    </xf>
    <xf numFmtId="0" fontId="17" fillId="37" borderId="0" xfId="0" applyFont="1" applyFill="1" applyAlignment="1" applyProtection="1">
      <alignment vertical="top" wrapText="1"/>
      <protection/>
    </xf>
    <xf numFmtId="0" fontId="18" fillId="37" borderId="0" xfId="0" applyFont="1" applyFill="1" applyAlignment="1" applyProtection="1">
      <alignment vertical="top" wrapText="1"/>
      <protection/>
    </xf>
    <xf numFmtId="0" fontId="5" fillId="0" borderId="0" xfId="0" applyFont="1" applyAlignment="1" applyProtection="1">
      <alignment horizontal="left" vertical="top" wrapText="1"/>
      <protection locked="0"/>
    </xf>
    <xf numFmtId="0" fontId="5" fillId="33" borderId="0" xfId="0" applyFont="1" applyFill="1" applyAlignment="1" applyProtection="1">
      <alignment horizontal="left" vertical="top" wrapText="1"/>
      <protection/>
    </xf>
    <xf numFmtId="0" fontId="5" fillId="33" borderId="42" xfId="0" applyFont="1" applyFill="1" applyBorder="1" applyAlignment="1" applyProtection="1">
      <alignment horizontal="left" vertical="top" wrapText="1"/>
      <protection/>
    </xf>
    <xf numFmtId="1" fontId="2" fillId="0" borderId="68" xfId="0" applyNumberFormat="1" applyFont="1" applyBorder="1" applyAlignment="1" applyProtection="1">
      <alignment horizontal="center" vertical="center"/>
      <protection/>
    </xf>
    <xf numFmtId="1" fontId="6" fillId="0" borderId="69" xfId="44" applyNumberFormat="1" applyFont="1" applyBorder="1" applyAlignment="1" applyProtection="1">
      <alignment horizontal="center" vertical="center"/>
      <protection locked="0"/>
    </xf>
    <xf numFmtId="1" fontId="6" fillId="0" borderId="68" xfId="44" applyNumberFormat="1" applyFont="1" applyBorder="1" applyAlignment="1" applyProtection="1">
      <alignment horizontal="center" vertical="center"/>
      <protection locked="0"/>
    </xf>
    <xf numFmtId="1" fontId="8" fillId="36" borderId="23" xfId="0" applyNumberFormat="1" applyFont="1" applyFill="1" applyBorder="1" applyAlignment="1" applyProtection="1">
      <alignment horizontal="right" vertical="center"/>
      <protection/>
    </xf>
    <xf numFmtId="1" fontId="2" fillId="0" borderId="0" xfId="0" applyNumberFormat="1" applyFont="1" applyBorder="1" applyAlignment="1" applyProtection="1">
      <alignment horizontal="center" vertical="center"/>
      <protection/>
    </xf>
    <xf numFmtId="1" fontId="2" fillId="0" borderId="0" xfId="0" applyNumberFormat="1" applyFont="1" applyAlignment="1">
      <alignment horizontal="center" vertical="center"/>
    </xf>
    <xf numFmtId="44" fontId="2" fillId="0" borderId="19" xfId="0" applyNumberFormat="1" applyFont="1" applyBorder="1" applyAlignment="1" applyProtection="1">
      <alignment horizontal="center" vertical="center"/>
      <protection/>
    </xf>
    <xf numFmtId="44" fontId="6" fillId="0" borderId="37" xfId="44" applyNumberFormat="1" applyFont="1" applyBorder="1" applyAlignment="1" applyProtection="1">
      <alignment horizontal="right" vertical="center"/>
      <protection/>
    </xf>
    <xf numFmtId="44" fontId="6" fillId="0" borderId="70" xfId="44" applyNumberFormat="1" applyFont="1" applyBorder="1" applyAlignment="1" applyProtection="1">
      <alignment horizontal="right" vertical="center"/>
      <protection/>
    </xf>
    <xf numFmtId="44" fontId="7" fillId="0" borderId="24" xfId="0" applyNumberFormat="1" applyFont="1" applyBorder="1" applyAlignment="1" applyProtection="1">
      <alignment horizontal="right" vertical="center"/>
      <protection/>
    </xf>
    <xf numFmtId="44" fontId="6" fillId="0" borderId="71" xfId="0" applyNumberFormat="1" applyFont="1" applyBorder="1" applyAlignment="1" applyProtection="1">
      <alignment horizontal="right" vertical="center"/>
      <protection/>
    </xf>
    <xf numFmtId="44" fontId="2" fillId="0" borderId="21" xfId="0" applyNumberFormat="1" applyFont="1" applyBorder="1" applyAlignment="1" applyProtection="1">
      <alignment horizontal="right" vertical="center"/>
      <protection/>
    </xf>
    <xf numFmtId="44" fontId="6" fillId="0" borderId="21" xfId="0" applyNumberFormat="1" applyFont="1" applyBorder="1" applyAlignment="1" applyProtection="1">
      <alignment horizontal="right" vertical="center"/>
      <protection/>
    </xf>
    <xf numFmtId="44" fontId="6" fillId="0" borderId="21" xfId="0" applyNumberFormat="1" applyFont="1" applyBorder="1" applyAlignment="1" applyProtection="1">
      <alignment horizontal="right" vertical="center"/>
      <protection locked="0"/>
    </xf>
    <xf numFmtId="44" fontId="9" fillId="0" borderId="72" xfId="0" applyNumberFormat="1" applyFont="1" applyBorder="1" applyAlignment="1" applyProtection="1">
      <alignment horizontal="right" vertical="center"/>
      <protection/>
    </xf>
    <xf numFmtId="44" fontId="2" fillId="0" borderId="21" xfId="0" applyNumberFormat="1" applyFont="1" applyBorder="1" applyAlignment="1" applyProtection="1">
      <alignment vertical="center"/>
      <protection/>
    </xf>
    <xf numFmtId="44" fontId="2" fillId="0" borderId="0" xfId="0" applyNumberFormat="1" applyFont="1" applyAlignment="1">
      <alignment vertical="center"/>
    </xf>
    <xf numFmtId="44" fontId="54" fillId="0" borderId="73" xfId="0" applyNumberFormat="1" applyFont="1" applyBorder="1" applyAlignment="1" applyProtection="1">
      <alignment horizontal="center" vertical="center"/>
      <protection locked="0"/>
    </xf>
    <xf numFmtId="0" fontId="55" fillId="0" borderId="45" xfId="0" applyFont="1" applyBorder="1" applyAlignment="1" applyProtection="1">
      <alignment horizontal="center" vertical="center"/>
      <protection locked="0"/>
    </xf>
    <xf numFmtId="0" fontId="2" fillId="33" borderId="74"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67"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0" borderId="75" xfId="0" applyFont="1" applyBorder="1" applyAlignment="1" applyProtection="1">
      <alignment horizontal="center" vertical="center"/>
      <protection/>
    </xf>
    <xf numFmtId="0" fontId="2" fillId="0" borderId="76" xfId="0" applyFont="1" applyBorder="1" applyAlignment="1" applyProtection="1">
      <alignment horizontal="center" vertical="center"/>
      <protection/>
    </xf>
    <xf numFmtId="0" fontId="13" fillId="0" borderId="0" xfId="0" applyFont="1" applyBorder="1" applyAlignment="1" applyProtection="1">
      <alignment horizontal="left" vertical="center"/>
      <protection/>
    </xf>
    <xf numFmtId="0" fontId="2" fillId="0" borderId="77"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49" fontId="6" fillId="0" borderId="49" xfId="0" applyNumberFormat="1" applyFont="1" applyBorder="1" applyAlignment="1" applyProtection="1">
      <alignment horizontal="left" vertical="center"/>
      <protection/>
    </xf>
    <xf numFmtId="0" fontId="6" fillId="0" borderId="49" xfId="0" applyNumberFormat="1" applyFont="1" applyBorder="1" applyAlignment="1" applyProtection="1">
      <alignment horizontal="left" vertical="center"/>
      <protection/>
    </xf>
    <xf numFmtId="0" fontId="2" fillId="0" borderId="78" xfId="0" applyFont="1" applyBorder="1" applyAlignment="1" applyProtection="1">
      <alignment horizontal="center" vertical="center"/>
      <protection/>
    </xf>
    <xf numFmtId="0" fontId="2" fillId="0" borderId="79" xfId="0" applyFont="1" applyBorder="1" applyAlignment="1" applyProtection="1">
      <alignment horizontal="center" vertical="center"/>
      <protection/>
    </xf>
    <xf numFmtId="0" fontId="2" fillId="0" borderId="74"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80" xfId="0" applyFont="1" applyBorder="1" applyAlignment="1" applyProtection="1">
      <alignment horizontal="left" vertical="top" wrapText="1"/>
      <protection/>
    </xf>
    <xf numFmtId="0" fontId="4" fillId="0" borderId="81" xfId="0" applyFont="1" applyBorder="1" applyAlignment="1" applyProtection="1">
      <alignment horizontal="center" vertical="center"/>
      <protection/>
    </xf>
    <xf numFmtId="0" fontId="4" fillId="0" borderId="82" xfId="0" applyFont="1" applyBorder="1" applyAlignment="1" applyProtection="1">
      <alignment horizontal="center" vertical="center"/>
      <protection/>
    </xf>
    <xf numFmtId="0" fontId="4" fillId="0" borderId="83" xfId="0" applyFont="1" applyBorder="1" applyAlignment="1" applyProtection="1">
      <alignment horizontal="center" vertical="center"/>
      <protection/>
    </xf>
    <xf numFmtId="0" fontId="10" fillId="0" borderId="22" xfId="0" applyFont="1" applyBorder="1" applyAlignment="1" applyProtection="1">
      <alignment horizontal="right" vertical="center"/>
      <protection/>
    </xf>
    <xf numFmtId="0" fontId="10" fillId="0" borderId="23" xfId="0" applyFont="1" applyBorder="1" applyAlignment="1" applyProtection="1">
      <alignment horizontal="right" vertical="center"/>
      <protection/>
    </xf>
    <xf numFmtId="49" fontId="6" fillId="0" borderId="46" xfId="0" applyNumberFormat="1" applyFont="1" applyBorder="1" applyAlignment="1" applyProtection="1">
      <alignment horizontal="left" vertical="center"/>
      <protection/>
    </xf>
    <xf numFmtId="0" fontId="6" fillId="0" borderId="46" xfId="0" applyNumberFormat="1" applyFont="1" applyBorder="1" applyAlignment="1" applyProtection="1">
      <alignment horizontal="left" vertical="center"/>
      <protection/>
    </xf>
    <xf numFmtId="1" fontId="6" fillId="0" borderId="45" xfId="0" applyNumberFormat="1" applyFont="1" applyBorder="1" applyAlignment="1" applyProtection="1">
      <alignment horizontal="center" vertical="center"/>
      <protection locked="0"/>
    </xf>
    <xf numFmtId="0" fontId="55" fillId="0" borderId="45" xfId="0" applyFont="1" applyBorder="1" applyAlignment="1" applyProtection="1">
      <alignment horizontal="center" vertical="center"/>
      <protection locked="0"/>
    </xf>
    <xf numFmtId="0" fontId="2" fillId="0" borderId="67" xfId="0" applyFont="1" applyBorder="1" applyAlignment="1" applyProtection="1">
      <alignment horizontal="left" vertical="center" wrapText="1"/>
      <protection/>
    </xf>
    <xf numFmtId="0" fontId="2" fillId="0" borderId="23" xfId="0" applyFont="1" applyBorder="1" applyAlignment="1" applyProtection="1">
      <alignment horizontal="left" vertical="center" wrapText="1"/>
      <protection/>
    </xf>
    <xf numFmtId="0" fontId="2" fillId="0" borderId="66" xfId="0" applyFont="1" applyBorder="1" applyAlignment="1" applyProtection="1">
      <alignment horizontal="left" vertical="center" wrapText="1"/>
      <protection/>
    </xf>
    <xf numFmtId="0" fontId="2" fillId="0" borderId="22" xfId="0" applyFont="1" applyBorder="1" applyAlignment="1" applyProtection="1">
      <alignment horizontal="left" vertical="center" wrapText="1"/>
      <protection/>
    </xf>
    <xf numFmtId="0" fontId="2" fillId="0" borderId="74"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80" xfId="0" applyFont="1" applyBorder="1" applyAlignment="1" applyProtection="1">
      <alignment horizontal="left" vertical="center" wrapText="1"/>
      <protection/>
    </xf>
    <xf numFmtId="0" fontId="2" fillId="0" borderId="20" xfId="0" applyFont="1" applyBorder="1" applyAlignment="1" applyProtection="1">
      <alignment horizontal="left" vertical="center" wrapText="1"/>
      <protection/>
    </xf>
    <xf numFmtId="0" fontId="2" fillId="0" borderId="20" xfId="0" applyFont="1" applyBorder="1" applyAlignment="1" applyProtection="1">
      <alignment horizontal="left" vertical="top" wrapText="1"/>
      <protection/>
    </xf>
    <xf numFmtId="0" fontId="4" fillId="0" borderId="84" xfId="0" applyFont="1" applyBorder="1" applyAlignment="1" applyProtection="1">
      <alignment horizontal="center" vertical="center"/>
      <protection/>
    </xf>
    <xf numFmtId="0" fontId="4" fillId="33" borderId="81" xfId="0" applyFont="1" applyFill="1" applyBorder="1" applyAlignment="1" applyProtection="1">
      <alignment horizontal="center" vertical="center"/>
      <protection/>
    </xf>
    <xf numFmtId="0" fontId="4" fillId="33" borderId="82" xfId="0" applyFont="1" applyFill="1" applyBorder="1" applyAlignment="1" applyProtection="1">
      <alignment horizontal="center" vertical="center"/>
      <protection/>
    </xf>
    <xf numFmtId="0" fontId="4" fillId="33" borderId="85" xfId="0" applyFont="1" applyFill="1" applyBorder="1" applyAlignment="1" applyProtection="1">
      <alignment horizontal="center" vertical="center"/>
      <protection/>
    </xf>
    <xf numFmtId="0" fontId="2" fillId="0" borderId="86"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11" fillId="0" borderId="87"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2" fillId="0" borderId="81" xfId="0" applyFont="1" applyBorder="1" applyAlignment="1">
      <alignment horizontal="left" vertical="center" wrapText="1"/>
    </xf>
    <xf numFmtId="0" fontId="2" fillId="0" borderId="85" xfId="0" applyFont="1" applyBorder="1" applyAlignment="1">
      <alignment horizontal="left" vertical="center" wrapText="1"/>
    </xf>
    <xf numFmtId="0" fontId="2" fillId="0" borderId="88" xfId="0" applyFont="1" applyBorder="1" applyAlignment="1">
      <alignment horizontal="left" vertical="center" wrapText="1"/>
    </xf>
    <xf numFmtId="0" fontId="2" fillId="0" borderId="73" xfId="0" applyFont="1" applyBorder="1" applyAlignment="1">
      <alignment horizontal="left" vertical="center" wrapText="1"/>
    </xf>
    <xf numFmtId="0" fontId="2" fillId="33" borderId="84" xfId="0" applyFont="1" applyFill="1" applyBorder="1" applyAlignment="1">
      <alignment horizontal="left" vertical="center" wrapText="1"/>
    </xf>
    <xf numFmtId="0" fontId="2" fillId="33" borderId="82" xfId="0" applyFont="1" applyFill="1" applyBorder="1" applyAlignment="1">
      <alignment horizontal="left" vertical="center" wrapText="1"/>
    </xf>
    <xf numFmtId="0" fontId="2" fillId="33" borderId="85" xfId="0" applyFont="1" applyFill="1" applyBorder="1" applyAlignment="1">
      <alignment horizontal="left" vertical="center" wrapText="1"/>
    </xf>
    <xf numFmtId="0" fontId="2" fillId="33" borderId="69" xfId="0" applyFont="1" applyFill="1" applyBorder="1" applyAlignment="1">
      <alignment horizontal="center" vertical="center" wrapText="1"/>
    </xf>
    <xf numFmtId="0" fontId="2" fillId="33" borderId="89" xfId="0" applyFont="1" applyFill="1" applyBorder="1" applyAlignment="1">
      <alignment horizontal="center" vertical="center" wrapText="1"/>
    </xf>
    <xf numFmtId="0" fontId="2" fillId="33" borderId="71" xfId="0" applyFont="1" applyFill="1" applyBorder="1" applyAlignment="1">
      <alignment horizontal="center" vertical="center" wrapText="1"/>
    </xf>
    <xf numFmtId="0" fontId="2" fillId="33" borderId="87"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0" borderId="86" xfId="0" applyFont="1" applyBorder="1" applyAlignment="1">
      <alignment horizontal="center" vertical="center" wrapText="1"/>
    </xf>
    <xf numFmtId="0" fontId="2" fillId="0" borderId="4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0"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0" xfId="0" applyFont="1" applyBorder="1" applyAlignment="1">
      <alignment horizontal="center" vertical="center" wrapText="1"/>
    </xf>
    <xf numFmtId="0" fontId="6" fillId="0" borderId="90"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12" fillId="0" borderId="84" xfId="0" applyFont="1" applyBorder="1" applyAlignment="1">
      <alignment horizontal="left" vertical="center" wrapText="1"/>
    </xf>
    <xf numFmtId="0" fontId="12" fillId="0" borderId="82" xfId="0" applyFont="1" applyBorder="1" applyAlignment="1">
      <alignment horizontal="left" vertical="center" wrapText="1"/>
    </xf>
    <xf numFmtId="0" fontId="12" fillId="0" borderId="85" xfId="0" applyFont="1" applyBorder="1" applyAlignment="1">
      <alignment horizontal="left" vertical="center" wrapText="1"/>
    </xf>
    <xf numFmtId="0" fontId="6" fillId="0" borderId="2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2" fillId="33" borderId="3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2" fillId="33" borderId="86"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2" fillId="33" borderId="91" xfId="0" applyFont="1" applyFill="1" applyBorder="1" applyAlignment="1">
      <alignment horizontal="left" vertical="center" wrapText="1"/>
    </xf>
    <xf numFmtId="0" fontId="6" fillId="33" borderId="2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2" fillId="33" borderId="92" xfId="0" applyFont="1" applyFill="1" applyBorder="1" applyAlignment="1">
      <alignment horizontal="center" vertical="center" wrapText="1"/>
    </xf>
    <xf numFmtId="0" fontId="2" fillId="33" borderId="65" xfId="0" applyFont="1" applyFill="1" applyBorder="1" applyAlignment="1">
      <alignment horizontal="center" vertical="center" wrapText="1"/>
    </xf>
    <xf numFmtId="0" fontId="2" fillId="33" borderId="90" xfId="0" applyFont="1" applyFill="1" applyBorder="1" applyAlignment="1">
      <alignment horizontal="center" vertical="center" wrapText="1"/>
    </xf>
    <xf numFmtId="0" fontId="2" fillId="33" borderId="88" xfId="0" applyFont="1" applyFill="1" applyBorder="1" applyAlignment="1">
      <alignment horizontal="left" vertical="center" wrapText="1"/>
    </xf>
    <xf numFmtId="0" fontId="2" fillId="33" borderId="73" xfId="0" applyFont="1" applyFill="1" applyBorder="1" applyAlignment="1">
      <alignment horizontal="left" vertical="center" wrapText="1"/>
    </xf>
    <xf numFmtId="0" fontId="6" fillId="33" borderId="74" xfId="0" applyFont="1" applyFill="1" applyBorder="1" applyAlignment="1">
      <alignment horizontal="center" vertical="center" wrapText="1"/>
    </xf>
    <xf numFmtId="0" fontId="6" fillId="33" borderId="2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9.140625" defaultRowHeight="12.75"/>
  <cols>
    <col min="1" max="1" width="100.7109375" style="106" customWidth="1"/>
    <col min="2" max="16384" width="9.140625" style="106" customWidth="1"/>
  </cols>
  <sheetData>
    <row r="1" ht="31.5">
      <c r="A1" s="107" t="s">
        <v>84</v>
      </c>
    </row>
    <row r="2" ht="15.75">
      <c r="A2" s="107"/>
    </row>
    <row r="3" ht="63">
      <c r="A3" s="107" t="s">
        <v>26</v>
      </c>
    </row>
    <row r="4" ht="15.75">
      <c r="A4" s="107"/>
    </row>
    <row r="5" ht="31.5">
      <c r="A5" s="107" t="s">
        <v>24</v>
      </c>
    </row>
    <row r="6" ht="15.75">
      <c r="A6" s="107"/>
    </row>
    <row r="7" ht="31.5">
      <c r="A7" s="107" t="s">
        <v>25</v>
      </c>
    </row>
    <row r="8" ht="16.5" thickBot="1">
      <c r="A8" s="108"/>
    </row>
    <row r="9" ht="15.75">
      <c r="A9" s="102" t="s">
        <v>63</v>
      </c>
    </row>
    <row r="10" ht="15.75">
      <c r="A10" s="102" t="s">
        <v>64</v>
      </c>
    </row>
    <row r="11" ht="15.75">
      <c r="A11" s="102" t="s">
        <v>65</v>
      </c>
    </row>
    <row r="12" ht="15.75">
      <c r="A12" s="103"/>
    </row>
    <row r="13" ht="15.75">
      <c r="A13" s="104" t="s">
        <v>66</v>
      </c>
    </row>
    <row r="14" ht="31.5">
      <c r="A14" s="103" t="s">
        <v>67</v>
      </c>
    </row>
    <row r="15" ht="31.5">
      <c r="A15" s="103" t="s">
        <v>68</v>
      </c>
    </row>
    <row r="16" ht="31.5">
      <c r="A16" s="103" t="s">
        <v>69</v>
      </c>
    </row>
    <row r="17" ht="15.75">
      <c r="A17" s="103"/>
    </row>
    <row r="18" ht="15.75">
      <c r="A18" s="104" t="s">
        <v>70</v>
      </c>
    </row>
    <row r="19" ht="78.75">
      <c r="A19" s="103" t="s">
        <v>71</v>
      </c>
    </row>
    <row r="20" ht="31.5">
      <c r="A20" s="105" t="s">
        <v>72</v>
      </c>
    </row>
    <row r="21" ht="47.25">
      <c r="A21" s="105" t="s">
        <v>73</v>
      </c>
    </row>
    <row r="22" ht="15.75">
      <c r="A22" s="105" t="s">
        <v>74</v>
      </c>
    </row>
    <row r="23" ht="15.75">
      <c r="A23" s="105" t="s">
        <v>75</v>
      </c>
    </row>
    <row r="24" ht="31.5">
      <c r="A24" s="105" t="s">
        <v>76</v>
      </c>
    </row>
    <row r="25" ht="47.25">
      <c r="A25" s="105" t="s">
        <v>77</v>
      </c>
    </row>
    <row r="26" ht="94.5">
      <c r="A26" s="105" t="s">
        <v>78</v>
      </c>
    </row>
    <row r="27" ht="15.75">
      <c r="A27" s="105" t="s">
        <v>79</v>
      </c>
    </row>
    <row r="28" ht="31.5">
      <c r="A28" s="103" t="s">
        <v>80</v>
      </c>
    </row>
    <row r="29" ht="15.75">
      <c r="A29" s="103"/>
    </row>
    <row r="30" ht="15.75">
      <c r="A30" s="104" t="s">
        <v>81</v>
      </c>
    </row>
    <row r="31" ht="15.75">
      <c r="A31" s="103" t="s">
        <v>82</v>
      </c>
    </row>
  </sheetData>
  <sheetProtection sheet="1" objects="1" scenarios="1" selectLockedCells="1" selectUnlockedCells="1"/>
  <printOptions/>
  <pageMargins left="0.75" right="0.75" top="1.5" bottom="1" header="0.5" footer="0.5"/>
  <pageSetup fitToHeight="0" fitToWidth="1" horizontalDpi="600" verticalDpi="600" orientation="portrait" scale="90" r:id="rId1"/>
  <headerFooter alignWithMargins="0">
    <oddHeader>&amp;CDPMC BUREAU OF DESIGN &amp; CONSTRUCTION
Combined DPMC-11-2 and DPMC-12a Forms
INSTRUCTIONS</oddHeader>
  </headerFooter>
</worksheet>
</file>

<file path=xl/worksheets/sheet2.xml><?xml version="1.0" encoding="utf-8"?>
<worksheet xmlns="http://schemas.openxmlformats.org/spreadsheetml/2006/main" xmlns:r="http://schemas.openxmlformats.org/officeDocument/2006/relationships">
  <sheetPr>
    <tabColor indexed="13"/>
    <pageSetUpPr fitToPage="1"/>
  </sheetPr>
  <dimension ref="A1:K58"/>
  <sheetViews>
    <sheetView tabSelected="1" zoomScalePageLayoutView="0" workbookViewId="0" topLeftCell="A1">
      <pane ySplit="3" topLeftCell="A28" activePane="bottomLeft" state="frozen"/>
      <selection pane="topLeft" activeCell="A1" sqref="A1"/>
      <selection pane="bottomLeft" activeCell="F1" sqref="F1"/>
    </sheetView>
  </sheetViews>
  <sheetFormatPr defaultColWidth="9.140625" defaultRowHeight="15" customHeight="1"/>
  <cols>
    <col min="1" max="1" width="10.7109375" style="49" customWidth="1"/>
    <col min="2" max="2" width="37.57421875" style="48" customWidth="1"/>
    <col min="3" max="3" width="24.140625" style="48" customWidth="1"/>
    <col min="4" max="4" width="12.7109375" style="48" customWidth="1"/>
    <col min="5" max="5" width="10.7109375" style="48" customWidth="1"/>
    <col min="6" max="7" width="19.00390625" style="48" bestFit="1" customWidth="1"/>
    <col min="8" max="8" width="12.421875" style="114" customWidth="1"/>
    <col min="9" max="9" width="19.00390625" style="95" customWidth="1"/>
    <col min="10" max="10" width="12.7109375" style="48" customWidth="1"/>
    <col min="11" max="11" width="19.00390625" style="125" bestFit="1" customWidth="1"/>
    <col min="12" max="16384" width="9.140625" style="48" customWidth="1"/>
  </cols>
  <sheetData>
    <row r="1" spans="1:11" s="43" customFormat="1" ht="15" customHeight="1" thickBot="1" thickTop="1">
      <c r="A1" s="50" t="s">
        <v>9</v>
      </c>
      <c r="B1" s="160"/>
      <c r="C1" s="160"/>
      <c r="D1" s="160"/>
      <c r="E1" s="51" t="s">
        <v>7</v>
      </c>
      <c r="F1" s="127"/>
      <c r="G1" s="52" t="s">
        <v>83</v>
      </c>
      <c r="H1" s="159"/>
      <c r="I1" s="159"/>
      <c r="J1" s="52" t="s">
        <v>8</v>
      </c>
      <c r="K1" s="126"/>
    </row>
    <row r="2" spans="1:11" s="44" customFormat="1" ht="15" customHeight="1">
      <c r="A2" s="139" t="s">
        <v>10</v>
      </c>
      <c r="B2" s="141" t="s">
        <v>0</v>
      </c>
      <c r="C2" s="142"/>
      <c r="D2" s="147" t="s">
        <v>1</v>
      </c>
      <c r="E2" s="148"/>
      <c r="F2" s="148"/>
      <c r="G2" s="148"/>
      <c r="H2" s="134" t="s">
        <v>61</v>
      </c>
      <c r="I2" s="135"/>
      <c r="J2" s="134" t="s">
        <v>6</v>
      </c>
      <c r="K2" s="137"/>
    </row>
    <row r="3" spans="1:11" s="45" customFormat="1" ht="15" customHeight="1" thickBot="1">
      <c r="A3" s="140"/>
      <c r="B3" s="143"/>
      <c r="C3" s="144"/>
      <c r="D3" s="53" t="s">
        <v>2</v>
      </c>
      <c r="E3" s="53" t="s">
        <v>3</v>
      </c>
      <c r="F3" s="53" t="s">
        <v>4</v>
      </c>
      <c r="G3" s="54" t="s">
        <v>5</v>
      </c>
      <c r="H3" s="109" t="s">
        <v>2</v>
      </c>
      <c r="I3" s="91" t="s">
        <v>5</v>
      </c>
      <c r="J3" s="55" t="s">
        <v>2</v>
      </c>
      <c r="K3" s="115" t="s">
        <v>5</v>
      </c>
    </row>
    <row r="4" spans="1:11" s="46" customFormat="1" ht="15" customHeight="1">
      <c r="A4" s="56">
        <v>1</v>
      </c>
      <c r="B4" s="145">
        <f>'DPMC-12a'!B11</f>
        <v>0</v>
      </c>
      <c r="C4" s="146"/>
      <c r="D4" s="57">
        <f>'DPMC-12a'!C11</f>
        <v>0</v>
      </c>
      <c r="E4" s="58">
        <f>'DPMC-12a'!D11</f>
        <v>0</v>
      </c>
      <c r="F4" s="59" t="e">
        <f>'DPMC-12a'!E11</f>
        <v>#DIV/0!</v>
      </c>
      <c r="G4" s="60">
        <f>'DPMC-12a'!I11</f>
        <v>0</v>
      </c>
      <c r="H4" s="110"/>
      <c r="I4" s="92" t="e">
        <f>F4*H4</f>
        <v>#DIV/0!</v>
      </c>
      <c r="J4" s="73"/>
      <c r="K4" s="116" t="e">
        <f>J4*F4</f>
        <v>#DIV/0!</v>
      </c>
    </row>
    <row r="5" spans="1:11" s="46" customFormat="1" ht="15" customHeight="1">
      <c r="A5" s="61">
        <v>2</v>
      </c>
      <c r="B5" s="145">
        <f>'DPMC-12a'!B12</f>
        <v>0</v>
      </c>
      <c r="C5" s="146"/>
      <c r="D5" s="57">
        <f>'DPMC-12a'!C12</f>
        <v>0</v>
      </c>
      <c r="E5" s="58">
        <f>'DPMC-12a'!D12</f>
        <v>0</v>
      </c>
      <c r="F5" s="59" t="e">
        <f>'DPMC-12a'!E12</f>
        <v>#DIV/0!</v>
      </c>
      <c r="G5" s="60">
        <f>'DPMC-12a'!I12</f>
        <v>0</v>
      </c>
      <c r="H5" s="110"/>
      <c r="I5" s="92" t="e">
        <f aca="true" t="shared" si="0" ref="I5:I43">F5*H5</f>
        <v>#DIV/0!</v>
      </c>
      <c r="J5" s="74"/>
      <c r="K5" s="116" t="e">
        <f aca="true" t="shared" si="1" ref="K5:K43">J5*F5</f>
        <v>#DIV/0!</v>
      </c>
    </row>
    <row r="6" spans="1:11" s="46" customFormat="1" ht="15" customHeight="1">
      <c r="A6" s="61">
        <v>3</v>
      </c>
      <c r="B6" s="145">
        <f>'DPMC-12a'!B13</f>
        <v>0</v>
      </c>
      <c r="C6" s="146"/>
      <c r="D6" s="57">
        <f>'DPMC-12a'!C13</f>
        <v>0</v>
      </c>
      <c r="E6" s="58">
        <f>'DPMC-12a'!D13</f>
        <v>0</v>
      </c>
      <c r="F6" s="59" t="e">
        <f>'DPMC-12a'!E13</f>
        <v>#DIV/0!</v>
      </c>
      <c r="G6" s="60">
        <f>'DPMC-12a'!I13</f>
        <v>0</v>
      </c>
      <c r="H6" s="110"/>
      <c r="I6" s="92" t="e">
        <f t="shared" si="0"/>
        <v>#DIV/0!</v>
      </c>
      <c r="J6" s="74"/>
      <c r="K6" s="116" t="e">
        <f t="shared" si="1"/>
        <v>#DIV/0!</v>
      </c>
    </row>
    <row r="7" spans="1:11" s="46" customFormat="1" ht="15" customHeight="1">
      <c r="A7" s="61">
        <v>4</v>
      </c>
      <c r="B7" s="145">
        <f>'DPMC-12a'!B14</f>
        <v>0</v>
      </c>
      <c r="C7" s="146"/>
      <c r="D7" s="57">
        <f>'DPMC-12a'!C14</f>
        <v>0</v>
      </c>
      <c r="E7" s="58">
        <f>'DPMC-12a'!D14</f>
        <v>0</v>
      </c>
      <c r="F7" s="59" t="e">
        <f>'DPMC-12a'!E14</f>
        <v>#DIV/0!</v>
      </c>
      <c r="G7" s="60">
        <f>'DPMC-12a'!I14</f>
        <v>0</v>
      </c>
      <c r="H7" s="110"/>
      <c r="I7" s="92" t="e">
        <f t="shared" si="0"/>
        <v>#DIV/0!</v>
      </c>
      <c r="J7" s="74"/>
      <c r="K7" s="116" t="e">
        <f t="shared" si="1"/>
        <v>#DIV/0!</v>
      </c>
    </row>
    <row r="8" spans="1:11" s="46" customFormat="1" ht="15" customHeight="1">
      <c r="A8" s="61">
        <v>5</v>
      </c>
      <c r="B8" s="145">
        <f>'DPMC-12a'!B15</f>
        <v>0</v>
      </c>
      <c r="C8" s="146"/>
      <c r="D8" s="57">
        <f>'DPMC-12a'!C15</f>
        <v>0</v>
      </c>
      <c r="E8" s="58">
        <f>'DPMC-12a'!D15</f>
        <v>0</v>
      </c>
      <c r="F8" s="59" t="e">
        <f>'DPMC-12a'!E15</f>
        <v>#DIV/0!</v>
      </c>
      <c r="G8" s="60">
        <f>'DPMC-12a'!I15</f>
        <v>0</v>
      </c>
      <c r="H8" s="110"/>
      <c r="I8" s="92" t="e">
        <f t="shared" si="0"/>
        <v>#DIV/0!</v>
      </c>
      <c r="J8" s="74"/>
      <c r="K8" s="116" t="e">
        <f t="shared" si="1"/>
        <v>#DIV/0!</v>
      </c>
    </row>
    <row r="9" spans="1:11" s="46" customFormat="1" ht="15" customHeight="1">
      <c r="A9" s="61">
        <v>6</v>
      </c>
      <c r="B9" s="145">
        <f>'DPMC-12a'!B16</f>
        <v>0</v>
      </c>
      <c r="C9" s="146"/>
      <c r="D9" s="57">
        <f>'DPMC-12a'!C16</f>
        <v>0</v>
      </c>
      <c r="E9" s="58">
        <f>'DPMC-12a'!D16</f>
        <v>0</v>
      </c>
      <c r="F9" s="59" t="e">
        <f>'DPMC-12a'!E16</f>
        <v>#DIV/0!</v>
      </c>
      <c r="G9" s="60">
        <f>'DPMC-12a'!I16</f>
        <v>0</v>
      </c>
      <c r="H9" s="110"/>
      <c r="I9" s="92" t="e">
        <f t="shared" si="0"/>
        <v>#DIV/0!</v>
      </c>
      <c r="J9" s="74"/>
      <c r="K9" s="116" t="e">
        <f t="shared" si="1"/>
        <v>#DIV/0!</v>
      </c>
    </row>
    <row r="10" spans="1:11" s="46" customFormat="1" ht="15" customHeight="1">
      <c r="A10" s="61">
        <v>7</v>
      </c>
      <c r="B10" s="145">
        <f>'DPMC-12a'!B17</f>
        <v>0</v>
      </c>
      <c r="C10" s="146"/>
      <c r="D10" s="57">
        <f>'DPMC-12a'!C17</f>
        <v>0</v>
      </c>
      <c r="E10" s="58">
        <f>'DPMC-12a'!D17</f>
        <v>0</v>
      </c>
      <c r="F10" s="59" t="e">
        <f>'DPMC-12a'!E17</f>
        <v>#DIV/0!</v>
      </c>
      <c r="G10" s="60">
        <f>'DPMC-12a'!I17</f>
        <v>0</v>
      </c>
      <c r="H10" s="110"/>
      <c r="I10" s="92" t="e">
        <f t="shared" si="0"/>
        <v>#DIV/0!</v>
      </c>
      <c r="J10" s="74"/>
      <c r="K10" s="116" t="e">
        <f t="shared" si="1"/>
        <v>#DIV/0!</v>
      </c>
    </row>
    <row r="11" spans="1:11" s="46" customFormat="1" ht="15" customHeight="1">
      <c r="A11" s="61">
        <v>8</v>
      </c>
      <c r="B11" s="145">
        <f>'DPMC-12a'!B18</f>
        <v>0</v>
      </c>
      <c r="C11" s="146"/>
      <c r="D11" s="57">
        <f>'DPMC-12a'!C18</f>
        <v>0</v>
      </c>
      <c r="E11" s="58">
        <f>'DPMC-12a'!D18</f>
        <v>0</v>
      </c>
      <c r="F11" s="59" t="e">
        <f>'DPMC-12a'!E18</f>
        <v>#DIV/0!</v>
      </c>
      <c r="G11" s="60">
        <f>'DPMC-12a'!I18</f>
        <v>0</v>
      </c>
      <c r="H11" s="110"/>
      <c r="I11" s="92" t="e">
        <f t="shared" si="0"/>
        <v>#DIV/0!</v>
      </c>
      <c r="J11" s="74"/>
      <c r="K11" s="116" t="e">
        <f t="shared" si="1"/>
        <v>#DIV/0!</v>
      </c>
    </row>
    <row r="12" spans="1:11" s="46" customFormat="1" ht="15" customHeight="1">
      <c r="A12" s="61">
        <v>9</v>
      </c>
      <c r="B12" s="145">
        <f>'DPMC-12a'!B19</f>
        <v>0</v>
      </c>
      <c r="C12" s="146"/>
      <c r="D12" s="57">
        <f>'DPMC-12a'!C19</f>
        <v>0</v>
      </c>
      <c r="E12" s="58">
        <f>'DPMC-12a'!D19</f>
        <v>0</v>
      </c>
      <c r="F12" s="59" t="e">
        <f>'DPMC-12a'!E19</f>
        <v>#DIV/0!</v>
      </c>
      <c r="G12" s="60">
        <f>'DPMC-12a'!I19</f>
        <v>0</v>
      </c>
      <c r="H12" s="110"/>
      <c r="I12" s="92" t="e">
        <f t="shared" si="0"/>
        <v>#DIV/0!</v>
      </c>
      <c r="J12" s="74"/>
      <c r="K12" s="116" t="e">
        <f t="shared" si="1"/>
        <v>#DIV/0!</v>
      </c>
    </row>
    <row r="13" spans="1:11" s="46" customFormat="1" ht="15" customHeight="1">
      <c r="A13" s="61">
        <v>10</v>
      </c>
      <c r="B13" s="145">
        <f>'DPMC-12a'!B20</f>
        <v>0</v>
      </c>
      <c r="C13" s="146"/>
      <c r="D13" s="57">
        <f>'DPMC-12a'!C20</f>
        <v>0</v>
      </c>
      <c r="E13" s="58">
        <f>'DPMC-12a'!D20</f>
        <v>0</v>
      </c>
      <c r="F13" s="59" t="e">
        <f>'DPMC-12a'!E20</f>
        <v>#DIV/0!</v>
      </c>
      <c r="G13" s="60">
        <f>'DPMC-12a'!I20</f>
        <v>0</v>
      </c>
      <c r="H13" s="110"/>
      <c r="I13" s="92" t="e">
        <f t="shared" si="0"/>
        <v>#DIV/0!</v>
      </c>
      <c r="J13" s="74"/>
      <c r="K13" s="116" t="e">
        <f t="shared" si="1"/>
        <v>#DIV/0!</v>
      </c>
    </row>
    <row r="14" spans="1:11" s="46" customFormat="1" ht="15" customHeight="1">
      <c r="A14" s="61">
        <v>11</v>
      </c>
      <c r="B14" s="145">
        <f>'DPMC-12a'!B21</f>
        <v>0</v>
      </c>
      <c r="C14" s="146"/>
      <c r="D14" s="57">
        <f>'DPMC-12a'!C21</f>
        <v>0</v>
      </c>
      <c r="E14" s="58">
        <f>'DPMC-12a'!D21</f>
        <v>0</v>
      </c>
      <c r="F14" s="59" t="e">
        <f>'DPMC-12a'!E21</f>
        <v>#DIV/0!</v>
      </c>
      <c r="G14" s="60">
        <f>'DPMC-12a'!I21</f>
        <v>0</v>
      </c>
      <c r="H14" s="110"/>
      <c r="I14" s="92" t="e">
        <f t="shared" si="0"/>
        <v>#DIV/0!</v>
      </c>
      <c r="J14" s="74"/>
      <c r="K14" s="116" t="e">
        <f t="shared" si="1"/>
        <v>#DIV/0!</v>
      </c>
    </row>
    <row r="15" spans="1:11" s="46" customFormat="1" ht="15" customHeight="1">
      <c r="A15" s="61">
        <v>12</v>
      </c>
      <c r="B15" s="145">
        <f>'DPMC-12a'!B22</f>
        <v>0</v>
      </c>
      <c r="C15" s="146"/>
      <c r="D15" s="57">
        <f>'DPMC-12a'!C22</f>
        <v>0</v>
      </c>
      <c r="E15" s="58">
        <f>'DPMC-12a'!D22</f>
        <v>0</v>
      </c>
      <c r="F15" s="59" t="e">
        <f>'DPMC-12a'!E22</f>
        <v>#DIV/0!</v>
      </c>
      <c r="G15" s="60">
        <f>'DPMC-12a'!I22</f>
        <v>0</v>
      </c>
      <c r="H15" s="110"/>
      <c r="I15" s="92" t="e">
        <f t="shared" si="0"/>
        <v>#DIV/0!</v>
      </c>
      <c r="J15" s="74"/>
      <c r="K15" s="116" t="e">
        <f t="shared" si="1"/>
        <v>#DIV/0!</v>
      </c>
    </row>
    <row r="16" spans="1:11" s="46" customFormat="1" ht="15" customHeight="1">
      <c r="A16" s="61">
        <v>13</v>
      </c>
      <c r="B16" s="145">
        <f>'DPMC-12a'!B23</f>
        <v>0</v>
      </c>
      <c r="C16" s="146"/>
      <c r="D16" s="57">
        <f>'DPMC-12a'!C23</f>
        <v>0</v>
      </c>
      <c r="E16" s="58">
        <f>'DPMC-12a'!D23</f>
        <v>0</v>
      </c>
      <c r="F16" s="59" t="e">
        <f>'DPMC-12a'!E23</f>
        <v>#DIV/0!</v>
      </c>
      <c r="G16" s="60">
        <f>'DPMC-12a'!I23</f>
        <v>0</v>
      </c>
      <c r="H16" s="110"/>
      <c r="I16" s="92" t="e">
        <f t="shared" si="0"/>
        <v>#DIV/0!</v>
      </c>
      <c r="J16" s="74"/>
      <c r="K16" s="116" t="e">
        <f t="shared" si="1"/>
        <v>#DIV/0!</v>
      </c>
    </row>
    <row r="17" spans="1:11" s="46" customFormat="1" ht="15" customHeight="1">
      <c r="A17" s="61">
        <v>14</v>
      </c>
      <c r="B17" s="145">
        <f>'DPMC-12a'!B24</f>
        <v>0</v>
      </c>
      <c r="C17" s="146"/>
      <c r="D17" s="57">
        <f>'DPMC-12a'!C24</f>
        <v>0</v>
      </c>
      <c r="E17" s="58">
        <f>'DPMC-12a'!D24</f>
        <v>0</v>
      </c>
      <c r="F17" s="59" t="e">
        <f>'DPMC-12a'!E24</f>
        <v>#DIV/0!</v>
      </c>
      <c r="G17" s="60">
        <f>'DPMC-12a'!I24</f>
        <v>0</v>
      </c>
      <c r="H17" s="110"/>
      <c r="I17" s="92" t="e">
        <f t="shared" si="0"/>
        <v>#DIV/0!</v>
      </c>
      <c r="J17" s="74"/>
      <c r="K17" s="116" t="e">
        <f t="shared" si="1"/>
        <v>#DIV/0!</v>
      </c>
    </row>
    <row r="18" spans="1:11" s="46" customFormat="1" ht="15" customHeight="1">
      <c r="A18" s="61">
        <v>15</v>
      </c>
      <c r="B18" s="145">
        <f>'DPMC-12a'!B25</f>
        <v>0</v>
      </c>
      <c r="C18" s="146"/>
      <c r="D18" s="57">
        <f>'DPMC-12a'!C25</f>
        <v>0</v>
      </c>
      <c r="E18" s="58">
        <f>'DPMC-12a'!D25</f>
        <v>0</v>
      </c>
      <c r="F18" s="59" t="e">
        <f>'DPMC-12a'!E25</f>
        <v>#DIV/0!</v>
      </c>
      <c r="G18" s="60">
        <f>'DPMC-12a'!I25</f>
        <v>0</v>
      </c>
      <c r="H18" s="110"/>
      <c r="I18" s="92" t="e">
        <f t="shared" si="0"/>
        <v>#DIV/0!</v>
      </c>
      <c r="J18" s="74"/>
      <c r="K18" s="116" t="e">
        <f t="shared" si="1"/>
        <v>#DIV/0!</v>
      </c>
    </row>
    <row r="19" spans="1:11" s="46" customFormat="1" ht="15" customHeight="1">
      <c r="A19" s="61">
        <v>16</v>
      </c>
      <c r="B19" s="145">
        <f>'DPMC-12a'!B26</f>
        <v>0</v>
      </c>
      <c r="C19" s="146"/>
      <c r="D19" s="57">
        <f>'DPMC-12a'!C26</f>
        <v>0</v>
      </c>
      <c r="E19" s="58">
        <f>'DPMC-12a'!D26</f>
        <v>0</v>
      </c>
      <c r="F19" s="59" t="e">
        <f>'DPMC-12a'!E26</f>
        <v>#DIV/0!</v>
      </c>
      <c r="G19" s="60">
        <f>'DPMC-12a'!I26</f>
        <v>0</v>
      </c>
      <c r="H19" s="110"/>
      <c r="I19" s="92" t="e">
        <f t="shared" si="0"/>
        <v>#DIV/0!</v>
      </c>
      <c r="J19" s="74"/>
      <c r="K19" s="116" t="e">
        <f t="shared" si="1"/>
        <v>#DIV/0!</v>
      </c>
    </row>
    <row r="20" spans="1:11" s="46" customFormat="1" ht="15" customHeight="1">
      <c r="A20" s="61">
        <v>17</v>
      </c>
      <c r="B20" s="145">
        <f>'DPMC-12a'!B27</f>
        <v>0</v>
      </c>
      <c r="C20" s="146"/>
      <c r="D20" s="57">
        <f>'DPMC-12a'!C27</f>
        <v>0</v>
      </c>
      <c r="E20" s="58">
        <f>'DPMC-12a'!D27</f>
        <v>0</v>
      </c>
      <c r="F20" s="59" t="e">
        <f>'DPMC-12a'!E27</f>
        <v>#DIV/0!</v>
      </c>
      <c r="G20" s="60">
        <f>'DPMC-12a'!I27</f>
        <v>0</v>
      </c>
      <c r="H20" s="110"/>
      <c r="I20" s="92" t="e">
        <f t="shared" si="0"/>
        <v>#DIV/0!</v>
      </c>
      <c r="J20" s="74"/>
      <c r="K20" s="116" t="e">
        <f t="shared" si="1"/>
        <v>#DIV/0!</v>
      </c>
    </row>
    <row r="21" spans="1:11" s="46" customFormat="1" ht="15" customHeight="1">
      <c r="A21" s="61">
        <v>18</v>
      </c>
      <c r="B21" s="145">
        <f>'DPMC-12a'!B28</f>
        <v>0</v>
      </c>
      <c r="C21" s="146"/>
      <c r="D21" s="57">
        <f>'DPMC-12a'!C28</f>
        <v>0</v>
      </c>
      <c r="E21" s="58">
        <f>'DPMC-12a'!D28</f>
        <v>0</v>
      </c>
      <c r="F21" s="59" t="e">
        <f>'DPMC-12a'!E28</f>
        <v>#DIV/0!</v>
      </c>
      <c r="G21" s="60">
        <f>'DPMC-12a'!I28</f>
        <v>0</v>
      </c>
      <c r="H21" s="110"/>
      <c r="I21" s="92" t="e">
        <f t="shared" si="0"/>
        <v>#DIV/0!</v>
      </c>
      <c r="J21" s="74"/>
      <c r="K21" s="116" t="e">
        <f t="shared" si="1"/>
        <v>#DIV/0!</v>
      </c>
    </row>
    <row r="22" spans="1:11" s="46" customFormat="1" ht="15" customHeight="1">
      <c r="A22" s="61">
        <v>19</v>
      </c>
      <c r="B22" s="145">
        <f>'DPMC-12a'!B29</f>
        <v>0</v>
      </c>
      <c r="C22" s="146"/>
      <c r="D22" s="57">
        <f>'DPMC-12a'!C29</f>
        <v>0</v>
      </c>
      <c r="E22" s="58">
        <f>'DPMC-12a'!D29</f>
        <v>0</v>
      </c>
      <c r="F22" s="59" t="e">
        <f>'DPMC-12a'!E29</f>
        <v>#DIV/0!</v>
      </c>
      <c r="G22" s="60">
        <f>'DPMC-12a'!I29</f>
        <v>0</v>
      </c>
      <c r="H22" s="110"/>
      <c r="I22" s="92" t="e">
        <f t="shared" si="0"/>
        <v>#DIV/0!</v>
      </c>
      <c r="J22" s="74"/>
      <c r="K22" s="116" t="e">
        <f t="shared" si="1"/>
        <v>#DIV/0!</v>
      </c>
    </row>
    <row r="23" spans="1:11" s="46" customFormat="1" ht="15" customHeight="1">
      <c r="A23" s="61">
        <v>20</v>
      </c>
      <c r="B23" s="145">
        <f>'DPMC-12a'!B30</f>
        <v>0</v>
      </c>
      <c r="C23" s="146"/>
      <c r="D23" s="57">
        <f>'DPMC-12a'!C30</f>
        <v>0</v>
      </c>
      <c r="E23" s="58">
        <f>'DPMC-12a'!D30</f>
        <v>0</v>
      </c>
      <c r="F23" s="59" t="e">
        <f>'DPMC-12a'!E30</f>
        <v>#DIV/0!</v>
      </c>
      <c r="G23" s="60">
        <f>'DPMC-12a'!I30</f>
        <v>0</v>
      </c>
      <c r="H23" s="110"/>
      <c r="I23" s="92" t="e">
        <f t="shared" si="0"/>
        <v>#DIV/0!</v>
      </c>
      <c r="J23" s="74"/>
      <c r="K23" s="116" t="e">
        <f t="shared" si="1"/>
        <v>#DIV/0!</v>
      </c>
    </row>
    <row r="24" spans="1:11" s="46" customFormat="1" ht="15" customHeight="1">
      <c r="A24" s="61">
        <v>21</v>
      </c>
      <c r="B24" s="145">
        <f>'DPMC-12a'!B31</f>
        <v>0</v>
      </c>
      <c r="C24" s="146"/>
      <c r="D24" s="57">
        <f>'DPMC-12a'!C31</f>
        <v>0</v>
      </c>
      <c r="E24" s="58">
        <f>'DPMC-12a'!D31</f>
        <v>0</v>
      </c>
      <c r="F24" s="59" t="e">
        <f>'DPMC-12a'!E31</f>
        <v>#DIV/0!</v>
      </c>
      <c r="G24" s="60">
        <f>'DPMC-12a'!I31</f>
        <v>0</v>
      </c>
      <c r="H24" s="110"/>
      <c r="I24" s="92" t="e">
        <f t="shared" si="0"/>
        <v>#DIV/0!</v>
      </c>
      <c r="J24" s="74"/>
      <c r="K24" s="116" t="e">
        <f t="shared" si="1"/>
        <v>#DIV/0!</v>
      </c>
    </row>
    <row r="25" spans="1:11" s="46" customFormat="1" ht="15" customHeight="1">
      <c r="A25" s="61">
        <v>22</v>
      </c>
      <c r="B25" s="145">
        <f>'DPMC-12a'!B32</f>
        <v>0</v>
      </c>
      <c r="C25" s="146"/>
      <c r="D25" s="57">
        <f>'DPMC-12a'!C32</f>
        <v>0</v>
      </c>
      <c r="E25" s="58">
        <f>'DPMC-12a'!D32</f>
        <v>0</v>
      </c>
      <c r="F25" s="59" t="e">
        <f>'DPMC-12a'!E32</f>
        <v>#DIV/0!</v>
      </c>
      <c r="G25" s="60">
        <f>'DPMC-12a'!I32</f>
        <v>0</v>
      </c>
      <c r="H25" s="110"/>
      <c r="I25" s="92" t="e">
        <f t="shared" si="0"/>
        <v>#DIV/0!</v>
      </c>
      <c r="J25" s="74"/>
      <c r="K25" s="116" t="e">
        <f t="shared" si="1"/>
        <v>#DIV/0!</v>
      </c>
    </row>
    <row r="26" spans="1:11" s="46" customFormat="1" ht="15" customHeight="1">
      <c r="A26" s="61">
        <v>23</v>
      </c>
      <c r="B26" s="145">
        <f>'DPMC-12a'!B33</f>
        <v>0</v>
      </c>
      <c r="C26" s="146"/>
      <c r="D26" s="57">
        <f>'DPMC-12a'!C33</f>
        <v>0</v>
      </c>
      <c r="E26" s="58">
        <f>'DPMC-12a'!D33</f>
        <v>0</v>
      </c>
      <c r="F26" s="59" t="e">
        <f>'DPMC-12a'!E33</f>
        <v>#DIV/0!</v>
      </c>
      <c r="G26" s="60">
        <f>'DPMC-12a'!I33</f>
        <v>0</v>
      </c>
      <c r="H26" s="110"/>
      <c r="I26" s="92" t="e">
        <f t="shared" si="0"/>
        <v>#DIV/0!</v>
      </c>
      <c r="J26" s="74"/>
      <c r="K26" s="116" t="e">
        <f t="shared" si="1"/>
        <v>#DIV/0!</v>
      </c>
    </row>
    <row r="27" spans="1:11" s="46" customFormat="1" ht="15" customHeight="1">
      <c r="A27" s="61">
        <v>24</v>
      </c>
      <c r="B27" s="145">
        <f>'DPMC-12a'!B34</f>
        <v>0</v>
      </c>
      <c r="C27" s="146"/>
      <c r="D27" s="57">
        <f>'DPMC-12a'!C34</f>
        <v>0</v>
      </c>
      <c r="E27" s="58">
        <f>'DPMC-12a'!D34</f>
        <v>0</v>
      </c>
      <c r="F27" s="59" t="e">
        <f>'DPMC-12a'!E34</f>
        <v>#DIV/0!</v>
      </c>
      <c r="G27" s="60">
        <f>'DPMC-12a'!I34</f>
        <v>0</v>
      </c>
      <c r="H27" s="110"/>
      <c r="I27" s="92" t="e">
        <f t="shared" si="0"/>
        <v>#DIV/0!</v>
      </c>
      <c r="J27" s="74"/>
      <c r="K27" s="116" t="e">
        <f t="shared" si="1"/>
        <v>#DIV/0!</v>
      </c>
    </row>
    <row r="28" spans="1:11" s="46" customFormat="1" ht="15" customHeight="1">
      <c r="A28" s="61">
        <v>25</v>
      </c>
      <c r="B28" s="145">
        <f>'DPMC-12a'!B35</f>
        <v>0</v>
      </c>
      <c r="C28" s="146"/>
      <c r="D28" s="57">
        <f>'DPMC-12a'!C35</f>
        <v>0</v>
      </c>
      <c r="E28" s="58">
        <f>'DPMC-12a'!D35</f>
        <v>0</v>
      </c>
      <c r="F28" s="59" t="e">
        <f>'DPMC-12a'!E35</f>
        <v>#DIV/0!</v>
      </c>
      <c r="G28" s="60">
        <f>'DPMC-12a'!I35</f>
        <v>0</v>
      </c>
      <c r="H28" s="110"/>
      <c r="I28" s="92" t="e">
        <f t="shared" si="0"/>
        <v>#DIV/0!</v>
      </c>
      <c r="J28" s="74"/>
      <c r="K28" s="116" t="e">
        <f t="shared" si="1"/>
        <v>#DIV/0!</v>
      </c>
    </row>
    <row r="29" spans="1:11" s="46" customFormat="1" ht="15" customHeight="1">
      <c r="A29" s="61">
        <v>26</v>
      </c>
      <c r="B29" s="145">
        <f>'DPMC-12a'!B36</f>
        <v>0</v>
      </c>
      <c r="C29" s="146"/>
      <c r="D29" s="57">
        <f>'DPMC-12a'!C36</f>
        <v>0</v>
      </c>
      <c r="E29" s="58">
        <f>'DPMC-12a'!D36</f>
        <v>0</v>
      </c>
      <c r="F29" s="59" t="e">
        <f>'DPMC-12a'!E36</f>
        <v>#DIV/0!</v>
      </c>
      <c r="G29" s="60">
        <f>'DPMC-12a'!I36</f>
        <v>0</v>
      </c>
      <c r="H29" s="110"/>
      <c r="I29" s="92" t="e">
        <f t="shared" si="0"/>
        <v>#DIV/0!</v>
      </c>
      <c r="J29" s="74"/>
      <c r="K29" s="116" t="e">
        <f t="shared" si="1"/>
        <v>#DIV/0!</v>
      </c>
    </row>
    <row r="30" spans="1:11" s="46" customFormat="1" ht="15" customHeight="1">
      <c r="A30" s="61">
        <v>27</v>
      </c>
      <c r="B30" s="145">
        <f>'DPMC-12a'!B37</f>
        <v>0</v>
      </c>
      <c r="C30" s="146"/>
      <c r="D30" s="57">
        <f>'DPMC-12a'!C37</f>
        <v>0</v>
      </c>
      <c r="E30" s="58">
        <f>'DPMC-12a'!D37</f>
        <v>0</v>
      </c>
      <c r="F30" s="59" t="e">
        <f>'DPMC-12a'!E37</f>
        <v>#DIV/0!</v>
      </c>
      <c r="G30" s="60">
        <f>'DPMC-12a'!I37</f>
        <v>0</v>
      </c>
      <c r="H30" s="110"/>
      <c r="I30" s="92" t="e">
        <f t="shared" si="0"/>
        <v>#DIV/0!</v>
      </c>
      <c r="J30" s="74"/>
      <c r="K30" s="116" t="e">
        <f t="shared" si="1"/>
        <v>#DIV/0!</v>
      </c>
    </row>
    <row r="31" spans="1:11" s="46" customFormat="1" ht="15" customHeight="1">
      <c r="A31" s="61">
        <v>28</v>
      </c>
      <c r="B31" s="145">
        <f>'DPMC-12a'!B38</f>
        <v>0</v>
      </c>
      <c r="C31" s="146"/>
      <c r="D31" s="57">
        <f>'DPMC-12a'!C38</f>
        <v>0</v>
      </c>
      <c r="E31" s="58">
        <f>'DPMC-12a'!D38</f>
        <v>0</v>
      </c>
      <c r="F31" s="59" t="e">
        <f>'DPMC-12a'!E38</f>
        <v>#DIV/0!</v>
      </c>
      <c r="G31" s="60">
        <f>'DPMC-12a'!I38</f>
        <v>0</v>
      </c>
      <c r="H31" s="110"/>
      <c r="I31" s="92" t="e">
        <f t="shared" si="0"/>
        <v>#DIV/0!</v>
      </c>
      <c r="J31" s="74"/>
      <c r="K31" s="116" t="e">
        <f t="shared" si="1"/>
        <v>#DIV/0!</v>
      </c>
    </row>
    <row r="32" spans="1:11" s="46" customFormat="1" ht="15" customHeight="1">
      <c r="A32" s="61">
        <v>29</v>
      </c>
      <c r="B32" s="145">
        <f>'DPMC-12a'!B39</f>
        <v>0</v>
      </c>
      <c r="C32" s="146"/>
      <c r="D32" s="57">
        <f>'DPMC-12a'!C39</f>
        <v>0</v>
      </c>
      <c r="E32" s="58">
        <f>'DPMC-12a'!D39</f>
        <v>0</v>
      </c>
      <c r="F32" s="59" t="e">
        <f>'DPMC-12a'!E39</f>
        <v>#DIV/0!</v>
      </c>
      <c r="G32" s="60">
        <f>'DPMC-12a'!I39</f>
        <v>0</v>
      </c>
      <c r="H32" s="110"/>
      <c r="I32" s="92" t="e">
        <f t="shared" si="0"/>
        <v>#DIV/0!</v>
      </c>
      <c r="J32" s="74"/>
      <c r="K32" s="116" t="e">
        <f t="shared" si="1"/>
        <v>#DIV/0!</v>
      </c>
    </row>
    <row r="33" spans="1:11" s="46" customFormat="1" ht="15" customHeight="1">
      <c r="A33" s="61">
        <v>30</v>
      </c>
      <c r="B33" s="145">
        <f>'DPMC-12a'!B40</f>
        <v>0</v>
      </c>
      <c r="C33" s="146"/>
      <c r="D33" s="57">
        <f>'DPMC-12a'!C40</f>
        <v>0</v>
      </c>
      <c r="E33" s="58">
        <f>'DPMC-12a'!D40</f>
        <v>0</v>
      </c>
      <c r="F33" s="59" t="e">
        <f>'DPMC-12a'!E40</f>
        <v>#DIV/0!</v>
      </c>
      <c r="G33" s="60">
        <f>'DPMC-12a'!I40</f>
        <v>0</v>
      </c>
      <c r="H33" s="110"/>
      <c r="I33" s="92" t="e">
        <f t="shared" si="0"/>
        <v>#DIV/0!</v>
      </c>
      <c r="J33" s="74"/>
      <c r="K33" s="116" t="e">
        <f t="shared" si="1"/>
        <v>#DIV/0!</v>
      </c>
    </row>
    <row r="34" spans="1:11" s="46" customFormat="1" ht="15" customHeight="1">
      <c r="A34" s="61">
        <v>31</v>
      </c>
      <c r="B34" s="145">
        <f>'DPMC-12a'!B41</f>
        <v>0</v>
      </c>
      <c r="C34" s="146"/>
      <c r="D34" s="57">
        <f>'DPMC-12a'!C41</f>
        <v>0</v>
      </c>
      <c r="E34" s="58">
        <f>'DPMC-12a'!D41</f>
        <v>0</v>
      </c>
      <c r="F34" s="59" t="e">
        <f>'DPMC-12a'!E41</f>
        <v>#DIV/0!</v>
      </c>
      <c r="G34" s="60">
        <f>'DPMC-12a'!I41</f>
        <v>0</v>
      </c>
      <c r="H34" s="110"/>
      <c r="I34" s="92" t="e">
        <f t="shared" si="0"/>
        <v>#DIV/0!</v>
      </c>
      <c r="J34" s="74"/>
      <c r="K34" s="116" t="e">
        <f t="shared" si="1"/>
        <v>#DIV/0!</v>
      </c>
    </row>
    <row r="35" spans="1:11" s="46" customFormat="1" ht="15" customHeight="1">
      <c r="A35" s="61">
        <v>32</v>
      </c>
      <c r="B35" s="145">
        <f>'DPMC-12a'!B42</f>
        <v>0</v>
      </c>
      <c r="C35" s="146"/>
      <c r="D35" s="57">
        <f>'DPMC-12a'!C42</f>
        <v>0</v>
      </c>
      <c r="E35" s="58">
        <f>'DPMC-12a'!D42</f>
        <v>0</v>
      </c>
      <c r="F35" s="59" t="e">
        <f>'DPMC-12a'!E42</f>
        <v>#DIV/0!</v>
      </c>
      <c r="G35" s="60">
        <f>'DPMC-12a'!I42</f>
        <v>0</v>
      </c>
      <c r="H35" s="110"/>
      <c r="I35" s="92" t="e">
        <f t="shared" si="0"/>
        <v>#DIV/0!</v>
      </c>
      <c r="J35" s="74"/>
      <c r="K35" s="116" t="e">
        <f t="shared" si="1"/>
        <v>#DIV/0!</v>
      </c>
    </row>
    <row r="36" spans="1:11" s="46" customFormat="1" ht="15" customHeight="1">
      <c r="A36" s="61">
        <v>33</v>
      </c>
      <c r="B36" s="145">
        <f>'DPMC-12a'!B43</f>
        <v>0</v>
      </c>
      <c r="C36" s="146"/>
      <c r="D36" s="57">
        <f>'DPMC-12a'!C43</f>
        <v>0</v>
      </c>
      <c r="E36" s="58">
        <f>'DPMC-12a'!D43</f>
        <v>0</v>
      </c>
      <c r="F36" s="59" t="e">
        <f>'DPMC-12a'!E43</f>
        <v>#DIV/0!</v>
      </c>
      <c r="G36" s="60">
        <f>'DPMC-12a'!I43</f>
        <v>0</v>
      </c>
      <c r="H36" s="110"/>
      <c r="I36" s="92" t="e">
        <f t="shared" si="0"/>
        <v>#DIV/0!</v>
      </c>
      <c r="J36" s="74"/>
      <c r="K36" s="116" t="e">
        <f t="shared" si="1"/>
        <v>#DIV/0!</v>
      </c>
    </row>
    <row r="37" spans="1:11" s="46" customFormat="1" ht="15" customHeight="1">
      <c r="A37" s="61">
        <v>34</v>
      </c>
      <c r="B37" s="145">
        <f>'DPMC-12a'!B44</f>
        <v>0</v>
      </c>
      <c r="C37" s="146"/>
      <c r="D37" s="57">
        <f>'DPMC-12a'!C44</f>
        <v>0</v>
      </c>
      <c r="E37" s="58">
        <f>'DPMC-12a'!D44</f>
        <v>0</v>
      </c>
      <c r="F37" s="59" t="e">
        <f>'DPMC-12a'!E44</f>
        <v>#DIV/0!</v>
      </c>
      <c r="G37" s="60">
        <f>'DPMC-12a'!I44</f>
        <v>0</v>
      </c>
      <c r="H37" s="110"/>
      <c r="I37" s="92" t="e">
        <f t="shared" si="0"/>
        <v>#DIV/0!</v>
      </c>
      <c r="J37" s="74"/>
      <c r="K37" s="116" t="e">
        <f t="shared" si="1"/>
        <v>#DIV/0!</v>
      </c>
    </row>
    <row r="38" spans="1:11" s="46" customFormat="1" ht="15" customHeight="1">
      <c r="A38" s="61">
        <v>35</v>
      </c>
      <c r="B38" s="145">
        <f>'DPMC-12a'!B45</f>
        <v>0</v>
      </c>
      <c r="C38" s="146"/>
      <c r="D38" s="57">
        <f>'DPMC-12a'!C45</f>
        <v>0</v>
      </c>
      <c r="E38" s="58">
        <f>'DPMC-12a'!D45</f>
        <v>0</v>
      </c>
      <c r="F38" s="59" t="e">
        <f>'DPMC-12a'!E45</f>
        <v>#DIV/0!</v>
      </c>
      <c r="G38" s="60">
        <f>'DPMC-12a'!I45</f>
        <v>0</v>
      </c>
      <c r="H38" s="110"/>
      <c r="I38" s="92" t="e">
        <f t="shared" si="0"/>
        <v>#DIV/0!</v>
      </c>
      <c r="J38" s="74"/>
      <c r="K38" s="116" t="e">
        <f t="shared" si="1"/>
        <v>#DIV/0!</v>
      </c>
    </row>
    <row r="39" spans="1:11" s="46" customFormat="1" ht="15" customHeight="1">
      <c r="A39" s="61">
        <v>36</v>
      </c>
      <c r="B39" s="145">
        <f>'DPMC-12a'!B46</f>
        <v>0</v>
      </c>
      <c r="C39" s="146"/>
      <c r="D39" s="57">
        <f>'DPMC-12a'!C46</f>
        <v>0</v>
      </c>
      <c r="E39" s="58">
        <f>'DPMC-12a'!D46</f>
        <v>0</v>
      </c>
      <c r="F39" s="59" t="e">
        <f>'DPMC-12a'!E46</f>
        <v>#DIV/0!</v>
      </c>
      <c r="G39" s="60">
        <f>'DPMC-12a'!I46</f>
        <v>0</v>
      </c>
      <c r="H39" s="110"/>
      <c r="I39" s="92" t="e">
        <f t="shared" si="0"/>
        <v>#DIV/0!</v>
      </c>
      <c r="J39" s="74"/>
      <c r="K39" s="116" t="e">
        <f t="shared" si="1"/>
        <v>#DIV/0!</v>
      </c>
    </row>
    <row r="40" spans="1:11" s="46" customFormat="1" ht="15" customHeight="1">
      <c r="A40" s="61">
        <v>37</v>
      </c>
      <c r="B40" s="145">
        <f>'DPMC-12a'!B47</f>
        <v>0</v>
      </c>
      <c r="C40" s="146"/>
      <c r="D40" s="57">
        <f>'DPMC-12a'!C47</f>
        <v>0</v>
      </c>
      <c r="E40" s="58">
        <f>'DPMC-12a'!D47</f>
        <v>0</v>
      </c>
      <c r="F40" s="59" t="e">
        <f>'DPMC-12a'!E47</f>
        <v>#DIV/0!</v>
      </c>
      <c r="G40" s="60">
        <f>'DPMC-12a'!I47</f>
        <v>0</v>
      </c>
      <c r="H40" s="110"/>
      <c r="I40" s="92" t="e">
        <f t="shared" si="0"/>
        <v>#DIV/0!</v>
      </c>
      <c r="J40" s="74"/>
      <c r="K40" s="116" t="e">
        <f t="shared" si="1"/>
        <v>#DIV/0!</v>
      </c>
    </row>
    <row r="41" spans="1:11" s="46" customFormat="1" ht="15" customHeight="1">
      <c r="A41" s="61">
        <v>38</v>
      </c>
      <c r="B41" s="145">
        <f>'DPMC-12a'!B48</f>
        <v>0</v>
      </c>
      <c r="C41" s="146"/>
      <c r="D41" s="57">
        <f>'DPMC-12a'!C48</f>
        <v>0</v>
      </c>
      <c r="E41" s="58">
        <f>'DPMC-12a'!D48</f>
        <v>0</v>
      </c>
      <c r="F41" s="59" t="e">
        <f>'DPMC-12a'!E48</f>
        <v>#DIV/0!</v>
      </c>
      <c r="G41" s="60">
        <f>'DPMC-12a'!I48</f>
        <v>0</v>
      </c>
      <c r="H41" s="110"/>
      <c r="I41" s="92" t="e">
        <f t="shared" si="0"/>
        <v>#DIV/0!</v>
      </c>
      <c r="J41" s="74"/>
      <c r="K41" s="116" t="e">
        <f t="shared" si="1"/>
        <v>#DIV/0!</v>
      </c>
    </row>
    <row r="42" spans="1:11" s="46" customFormat="1" ht="15" customHeight="1">
      <c r="A42" s="61">
        <v>39</v>
      </c>
      <c r="B42" s="145">
        <f>'DPMC-12a'!B49</f>
        <v>0</v>
      </c>
      <c r="C42" s="146"/>
      <c r="D42" s="57">
        <f>'DPMC-12a'!C49</f>
        <v>0</v>
      </c>
      <c r="E42" s="58">
        <f>'DPMC-12a'!D49</f>
        <v>0</v>
      </c>
      <c r="F42" s="59" t="e">
        <f>'DPMC-12a'!E49</f>
        <v>#DIV/0!</v>
      </c>
      <c r="G42" s="60">
        <f>'DPMC-12a'!I49</f>
        <v>0</v>
      </c>
      <c r="H42" s="110"/>
      <c r="I42" s="92" t="e">
        <f t="shared" si="0"/>
        <v>#DIV/0!</v>
      </c>
      <c r="J42" s="74"/>
      <c r="K42" s="116" t="e">
        <f t="shared" si="1"/>
        <v>#DIV/0!</v>
      </c>
    </row>
    <row r="43" spans="1:11" s="46" customFormat="1" ht="15" customHeight="1" thickBot="1">
      <c r="A43" s="62">
        <v>40</v>
      </c>
      <c r="B43" s="157">
        <f>'DPMC-12a'!B50</f>
        <v>0</v>
      </c>
      <c r="C43" s="158"/>
      <c r="D43" s="63">
        <f>'DPMC-12a'!C50</f>
        <v>0</v>
      </c>
      <c r="E43" s="64">
        <f>'DPMC-12a'!D50</f>
        <v>0</v>
      </c>
      <c r="F43" s="65" t="e">
        <f>'DPMC-12a'!E50</f>
        <v>#DIV/0!</v>
      </c>
      <c r="G43" s="66">
        <f>'DPMC-12a'!I50</f>
        <v>0</v>
      </c>
      <c r="H43" s="111"/>
      <c r="I43" s="93" t="e">
        <f t="shared" si="0"/>
        <v>#DIV/0!</v>
      </c>
      <c r="J43" s="75"/>
      <c r="K43" s="117" t="e">
        <f t="shared" si="1"/>
        <v>#DIV/0!</v>
      </c>
    </row>
    <row r="44" spans="1:11" s="47" customFormat="1" ht="15" customHeight="1" thickBot="1">
      <c r="A44" s="155" t="s">
        <v>11</v>
      </c>
      <c r="B44" s="156"/>
      <c r="C44" s="156"/>
      <c r="D44" s="67"/>
      <c r="E44" s="67"/>
      <c r="F44" s="68" t="s">
        <v>12</v>
      </c>
      <c r="G44" s="69">
        <f>SUM(G4:G43)</f>
        <v>0</v>
      </c>
      <c r="H44" s="112" t="s">
        <v>35</v>
      </c>
      <c r="I44" s="96" t="e">
        <f>SUM(I4:I43)</f>
        <v>#DIV/0!</v>
      </c>
      <c r="J44" s="70" t="s">
        <v>13</v>
      </c>
      <c r="K44" s="118" t="e">
        <f>SUM(K4:K43)</f>
        <v>#DIV/0!</v>
      </c>
    </row>
    <row r="45" spans="1:11" ht="15" customHeight="1" thickBot="1" thickTop="1">
      <c r="A45" s="174"/>
      <c r="B45" s="175"/>
      <c r="C45" s="175"/>
      <c r="D45" s="175"/>
      <c r="E45" s="175"/>
      <c r="F45" s="175"/>
      <c r="G45" s="175"/>
      <c r="H45" s="138"/>
      <c r="I45" s="138"/>
      <c r="J45" s="138"/>
      <c r="K45" s="176"/>
    </row>
    <row r="46" spans="1:11" ht="15" customHeight="1">
      <c r="A46" s="170" t="s">
        <v>15</v>
      </c>
      <c r="B46" s="154"/>
      <c r="C46" s="152" t="s">
        <v>18</v>
      </c>
      <c r="D46" s="153"/>
      <c r="E46" s="154"/>
      <c r="F46" s="138" t="s">
        <v>14</v>
      </c>
      <c r="G46" s="138"/>
      <c r="H46" s="138"/>
      <c r="I46" s="138"/>
      <c r="J46" s="138"/>
      <c r="K46" s="119" t="e">
        <f>K44/G44</f>
        <v>#DIV/0!</v>
      </c>
    </row>
    <row r="47" spans="1:11" ht="15" customHeight="1">
      <c r="A47" s="169" t="s">
        <v>16</v>
      </c>
      <c r="B47" s="151"/>
      <c r="C47" s="149" t="s">
        <v>17</v>
      </c>
      <c r="D47" s="150"/>
      <c r="E47" s="151"/>
      <c r="F47" s="71"/>
      <c r="G47" s="71"/>
      <c r="H47" s="113"/>
      <c r="I47" s="94"/>
      <c r="J47" s="71"/>
      <c r="K47" s="120"/>
    </row>
    <row r="48" spans="1:11" ht="15" customHeight="1">
      <c r="A48" s="169"/>
      <c r="B48" s="151"/>
      <c r="C48" s="149"/>
      <c r="D48" s="150"/>
      <c r="E48" s="151"/>
      <c r="F48" s="71"/>
      <c r="H48" s="136" t="s">
        <v>56</v>
      </c>
      <c r="I48" s="136"/>
      <c r="J48" s="72">
        <v>0.1</v>
      </c>
      <c r="K48" s="121" t="e">
        <f>J48*K44</f>
        <v>#DIV/0!</v>
      </c>
    </row>
    <row r="49" spans="1:11" ht="15" customHeight="1">
      <c r="A49" s="169"/>
      <c r="B49" s="151"/>
      <c r="C49" s="149"/>
      <c r="D49" s="150"/>
      <c r="E49" s="151"/>
      <c r="F49" s="71"/>
      <c r="H49" s="136" t="s">
        <v>57</v>
      </c>
      <c r="I49" s="136"/>
      <c r="J49" s="71"/>
      <c r="K49" s="122"/>
    </row>
    <row r="50" spans="1:11" ht="15" customHeight="1">
      <c r="A50" s="169"/>
      <c r="B50" s="151"/>
      <c r="C50" s="149"/>
      <c r="D50" s="150"/>
      <c r="E50" s="151"/>
      <c r="F50" s="71"/>
      <c r="H50" s="136" t="s">
        <v>58</v>
      </c>
      <c r="I50" s="136"/>
      <c r="J50" s="71"/>
      <c r="K50" s="121" t="e">
        <f>SUM(K48:K49)</f>
        <v>#DIV/0!</v>
      </c>
    </row>
    <row r="51" spans="1:11" ht="15" customHeight="1" thickBot="1">
      <c r="A51" s="169"/>
      <c r="B51" s="151"/>
      <c r="C51" s="149"/>
      <c r="D51" s="150"/>
      <c r="E51" s="151"/>
      <c r="F51" s="71"/>
      <c r="H51" s="136" t="s">
        <v>59</v>
      </c>
      <c r="I51" s="136"/>
      <c r="J51" s="71"/>
      <c r="K51" s="123" t="e">
        <f>K44-K50</f>
        <v>#DIV/0!</v>
      </c>
    </row>
    <row r="52" spans="1:11" ht="15" customHeight="1" thickTop="1">
      <c r="A52" s="169"/>
      <c r="B52" s="151"/>
      <c r="C52" s="149"/>
      <c r="D52" s="150"/>
      <c r="E52" s="151"/>
      <c r="F52" s="71"/>
      <c r="G52" s="71"/>
      <c r="H52" s="113"/>
      <c r="I52" s="94"/>
      <c r="J52" s="71"/>
      <c r="K52" s="124"/>
    </row>
    <row r="53" spans="1:11" ht="15" customHeight="1" thickBot="1">
      <c r="A53" s="169"/>
      <c r="B53" s="151"/>
      <c r="C53" s="149"/>
      <c r="D53" s="150"/>
      <c r="E53" s="151"/>
      <c r="F53" s="71"/>
      <c r="G53" s="71"/>
      <c r="H53" s="113"/>
      <c r="I53" s="94"/>
      <c r="J53" s="71"/>
      <c r="K53" s="124"/>
    </row>
    <row r="54" spans="1:11" ht="15" customHeight="1">
      <c r="A54" s="169"/>
      <c r="B54" s="151"/>
      <c r="C54" s="165" t="s">
        <v>21</v>
      </c>
      <c r="D54" s="166"/>
      <c r="E54" s="167"/>
      <c r="G54" s="99"/>
      <c r="H54" s="171" t="s">
        <v>22</v>
      </c>
      <c r="I54" s="172"/>
      <c r="J54" s="172"/>
      <c r="K54" s="173"/>
    </row>
    <row r="55" spans="1:11" ht="15" customHeight="1">
      <c r="A55" s="168"/>
      <c r="B55" s="167"/>
      <c r="C55" s="165"/>
      <c r="D55" s="166"/>
      <c r="E55" s="167"/>
      <c r="G55" s="97"/>
      <c r="H55" s="128"/>
      <c r="I55" s="129"/>
      <c r="J55" s="129"/>
      <c r="K55" s="130"/>
    </row>
    <row r="56" spans="1:11" ht="15" customHeight="1">
      <c r="A56" s="168" t="s">
        <v>19</v>
      </c>
      <c r="B56" s="167"/>
      <c r="C56" s="165" t="s">
        <v>19</v>
      </c>
      <c r="D56" s="166"/>
      <c r="E56" s="167"/>
      <c r="G56" s="97"/>
      <c r="H56" s="128" t="s">
        <v>23</v>
      </c>
      <c r="I56" s="129"/>
      <c r="J56" s="129"/>
      <c r="K56" s="130"/>
    </row>
    <row r="57" spans="1:11" ht="15" customHeight="1">
      <c r="A57" s="168"/>
      <c r="B57" s="167"/>
      <c r="C57" s="165"/>
      <c r="D57" s="166"/>
      <c r="E57" s="167"/>
      <c r="G57" s="101"/>
      <c r="H57" s="128"/>
      <c r="I57" s="129"/>
      <c r="J57" s="129"/>
      <c r="K57" s="130"/>
    </row>
    <row r="58" spans="1:11" ht="15" customHeight="1" thickBot="1">
      <c r="A58" s="164" t="s">
        <v>20</v>
      </c>
      <c r="B58" s="163"/>
      <c r="C58" s="161" t="s">
        <v>60</v>
      </c>
      <c r="D58" s="162"/>
      <c r="E58" s="163"/>
      <c r="F58" s="100"/>
      <c r="G58" s="98"/>
      <c r="H58" s="131" t="s">
        <v>62</v>
      </c>
      <c r="I58" s="132"/>
      <c r="J58" s="132"/>
      <c r="K58" s="133"/>
    </row>
    <row r="59" ht="15" customHeight="1" thickTop="1"/>
  </sheetData>
  <sheetProtection sheet="1" objects="1" scenarios="1" insertRows="0" selectLockedCells="1"/>
  <mergeCells count="72">
    <mergeCell ref="A57:B57"/>
    <mergeCell ref="A47:B54"/>
    <mergeCell ref="A46:B46"/>
    <mergeCell ref="H51:I51"/>
    <mergeCell ref="H54:K54"/>
    <mergeCell ref="A45:K45"/>
    <mergeCell ref="H1:I1"/>
    <mergeCell ref="B1:D1"/>
    <mergeCell ref="C58:E58"/>
    <mergeCell ref="A58:B58"/>
    <mergeCell ref="C54:E54"/>
    <mergeCell ref="C56:E56"/>
    <mergeCell ref="C55:E55"/>
    <mergeCell ref="C57:E57"/>
    <mergeCell ref="A55:B55"/>
    <mergeCell ref="A56:B56"/>
    <mergeCell ref="B41:C41"/>
    <mergeCell ref="B42:C42"/>
    <mergeCell ref="B36:C36"/>
    <mergeCell ref="B37:C37"/>
    <mergeCell ref="B43:C43"/>
    <mergeCell ref="B35:C35"/>
    <mergeCell ref="B10:C10"/>
    <mergeCell ref="B11:C11"/>
    <mergeCell ref="B32:C32"/>
    <mergeCell ref="C47:E53"/>
    <mergeCell ref="C46:E46"/>
    <mergeCell ref="B34:C34"/>
    <mergeCell ref="A44:C44"/>
    <mergeCell ref="B38:C38"/>
    <mergeCell ref="B39:C39"/>
    <mergeCell ref="B40:C40"/>
    <mergeCell ref="B33:C33"/>
    <mergeCell ref="B31:C31"/>
    <mergeCell ref="B19:C19"/>
    <mergeCell ref="B20:C20"/>
    <mergeCell ref="B21:C21"/>
    <mergeCell ref="B22:C22"/>
    <mergeCell ref="B23:C23"/>
    <mergeCell ref="B24:C24"/>
    <mergeCell ref="B25:C25"/>
    <mergeCell ref="B26:C26"/>
    <mergeCell ref="D2:G2"/>
    <mergeCell ref="B30:C30"/>
    <mergeCell ref="B28:C28"/>
    <mergeCell ref="B16:C16"/>
    <mergeCell ref="B17:C17"/>
    <mergeCell ref="B18:C18"/>
    <mergeCell ref="B4:C4"/>
    <mergeCell ref="B12:C12"/>
    <mergeCell ref="B29:C29"/>
    <mergeCell ref="B8:C8"/>
    <mergeCell ref="A2:A3"/>
    <mergeCell ref="B2:C3"/>
    <mergeCell ref="B27:C27"/>
    <mergeCell ref="B13:C13"/>
    <mergeCell ref="B14:C14"/>
    <mergeCell ref="B15:C15"/>
    <mergeCell ref="B5:C5"/>
    <mergeCell ref="B6:C6"/>
    <mergeCell ref="B7:C7"/>
    <mergeCell ref="B9:C9"/>
    <mergeCell ref="H55:K55"/>
    <mergeCell ref="H56:K56"/>
    <mergeCell ref="H57:K57"/>
    <mergeCell ref="H58:K58"/>
    <mergeCell ref="H2:I2"/>
    <mergeCell ref="H48:I48"/>
    <mergeCell ref="H49:I49"/>
    <mergeCell ref="H50:I50"/>
    <mergeCell ref="J2:K2"/>
    <mergeCell ref="F46:J46"/>
  </mergeCells>
  <printOptions/>
  <pageMargins left="0.5" right="0.5" top="1" bottom="1" header="0.5" footer="0.5"/>
  <pageSetup fitToHeight="0" fitToWidth="1" horizontalDpi="600" verticalDpi="600" orientation="landscape" paperSize="5" scale="85" r:id="rId1"/>
  <headerFooter alignWithMargins="0">
    <oddHeader>&amp;C&amp;"Arial Narrow,Bold"&amp;8DPMC BUREAU OF DESIGN &amp; CONSTRUCTION
MONTHLY ESTIMATE FOR PAYMENT TO CONTRACTOR
</oddHeader>
    <oddFooter>&amp;L&amp;"Arial Narrow,Regular"&amp;8DPMC-11-2 (08/04)&amp;R&amp;"Arial Narrow,Regular"&amp;8page &amp;P of &amp;N</oddFooter>
  </headerFooter>
</worksheet>
</file>

<file path=xl/worksheets/sheet3.xml><?xml version="1.0" encoding="utf-8"?>
<worksheet xmlns="http://schemas.openxmlformats.org/spreadsheetml/2006/main" xmlns:r="http://schemas.openxmlformats.org/officeDocument/2006/relationships">
  <sheetPr>
    <tabColor indexed="42"/>
    <pageSetUpPr fitToPage="1"/>
  </sheetPr>
  <dimension ref="A1:I59"/>
  <sheetViews>
    <sheetView zoomScalePageLayoutView="0" workbookViewId="0" topLeftCell="A1">
      <pane ySplit="10" topLeftCell="A11" activePane="bottomLeft" state="frozen"/>
      <selection pane="topLeft" activeCell="A1" sqref="A1"/>
      <selection pane="bottomLeft" activeCell="G11" sqref="G11"/>
    </sheetView>
  </sheetViews>
  <sheetFormatPr defaultColWidth="9.140625" defaultRowHeight="15.75" customHeight="1"/>
  <cols>
    <col min="1" max="1" width="5.421875" style="1" bestFit="1" customWidth="1"/>
    <col min="2" max="2" width="30.7109375" style="1" customWidth="1"/>
    <col min="3" max="3" width="7.8515625" style="1" bestFit="1" customWidth="1"/>
    <col min="4" max="4" width="7.57421875" style="1" bestFit="1" customWidth="1"/>
    <col min="5" max="5" width="14.140625" style="1" bestFit="1" customWidth="1"/>
    <col min="6" max="9" width="15.421875" style="1" bestFit="1" customWidth="1"/>
    <col min="10" max="16384" width="9.140625" style="1" customWidth="1"/>
  </cols>
  <sheetData>
    <row r="1" spans="1:9" ht="15.75" customHeight="1" thickTop="1">
      <c r="A1" s="191" t="s">
        <v>45</v>
      </c>
      <c r="B1" s="192"/>
      <c r="C1" s="192"/>
      <c r="D1" s="192"/>
      <c r="E1" s="192"/>
      <c r="F1" s="192"/>
      <c r="G1" s="192"/>
      <c r="H1" s="181" t="s">
        <v>8</v>
      </c>
      <c r="I1" s="182"/>
    </row>
    <row r="2" spans="1:9" s="2" customFormat="1" ht="15.75" customHeight="1" thickBot="1">
      <c r="A2" s="193" t="s">
        <v>46</v>
      </c>
      <c r="B2" s="194"/>
      <c r="C2" s="194"/>
      <c r="D2" s="194"/>
      <c r="E2" s="194"/>
      <c r="F2" s="194"/>
      <c r="G2" s="194"/>
      <c r="H2" s="177"/>
      <c r="I2" s="178"/>
    </row>
    <row r="3" spans="1:9" ht="15.75" customHeight="1">
      <c r="A3" s="195" t="s">
        <v>47</v>
      </c>
      <c r="B3" s="196"/>
      <c r="C3" s="196"/>
      <c r="D3" s="196"/>
      <c r="E3" s="196"/>
      <c r="F3" s="196"/>
      <c r="G3" s="196"/>
      <c r="H3" s="179" t="s">
        <v>42</v>
      </c>
      <c r="I3" s="180"/>
    </row>
    <row r="4" spans="1:9" ht="15.75" customHeight="1" thickBot="1">
      <c r="A4" s="195" t="s">
        <v>48</v>
      </c>
      <c r="B4" s="196"/>
      <c r="C4" s="196"/>
      <c r="D4" s="196"/>
      <c r="E4" s="196"/>
      <c r="F4" s="196"/>
      <c r="G4" s="196"/>
      <c r="H4" s="177"/>
      <c r="I4" s="178"/>
    </row>
    <row r="5" spans="1:9" ht="15.75" customHeight="1">
      <c r="A5" s="200" t="s">
        <v>43</v>
      </c>
      <c r="B5" s="201"/>
      <c r="C5" s="201"/>
      <c r="D5" s="201"/>
      <c r="E5" s="201"/>
      <c r="F5" s="201"/>
      <c r="G5" s="201"/>
      <c r="H5" s="201"/>
      <c r="I5" s="202"/>
    </row>
    <row r="6" spans="1:9" ht="15.75" customHeight="1" thickBot="1">
      <c r="A6" s="197"/>
      <c r="B6" s="198"/>
      <c r="C6" s="198"/>
      <c r="D6" s="198"/>
      <c r="E6" s="198"/>
      <c r="F6" s="198"/>
      <c r="G6" s="198"/>
      <c r="H6" s="198"/>
      <c r="I6" s="199"/>
    </row>
    <row r="7" spans="1:9" ht="15.75" customHeight="1">
      <c r="A7" s="200" t="s">
        <v>44</v>
      </c>
      <c r="B7" s="201"/>
      <c r="C7" s="201"/>
      <c r="D7" s="201"/>
      <c r="E7" s="201"/>
      <c r="F7" s="201"/>
      <c r="G7" s="201"/>
      <c r="H7" s="201"/>
      <c r="I7" s="202"/>
    </row>
    <row r="8" spans="1:9" ht="15.75" customHeight="1" thickBot="1">
      <c r="A8" s="203"/>
      <c r="B8" s="204"/>
      <c r="C8" s="204"/>
      <c r="D8" s="204"/>
      <c r="E8" s="204"/>
      <c r="F8" s="204"/>
      <c r="G8" s="204"/>
      <c r="H8" s="204"/>
      <c r="I8" s="205"/>
    </row>
    <row r="9" spans="1:9" s="3" customFormat="1" ht="25.5">
      <c r="A9" s="8" t="s">
        <v>27</v>
      </c>
      <c r="B9" s="22" t="s">
        <v>29</v>
      </c>
      <c r="C9" s="26" t="s">
        <v>2</v>
      </c>
      <c r="D9" s="27" t="s">
        <v>30</v>
      </c>
      <c r="E9" s="28" t="s">
        <v>32</v>
      </c>
      <c r="F9" s="24" t="s">
        <v>34</v>
      </c>
      <c r="G9" s="6" t="s">
        <v>36</v>
      </c>
      <c r="H9" s="6" t="s">
        <v>38</v>
      </c>
      <c r="I9" s="9" t="s">
        <v>40</v>
      </c>
    </row>
    <row r="10" spans="1:9" s="4" customFormat="1" ht="15.75" customHeight="1" thickBot="1">
      <c r="A10" s="10" t="s">
        <v>12</v>
      </c>
      <c r="B10" s="23" t="s">
        <v>13</v>
      </c>
      <c r="C10" s="29" t="s">
        <v>28</v>
      </c>
      <c r="D10" s="30" t="s">
        <v>31</v>
      </c>
      <c r="E10" s="31" t="s">
        <v>33</v>
      </c>
      <c r="F10" s="25" t="s">
        <v>35</v>
      </c>
      <c r="G10" s="7" t="s">
        <v>37</v>
      </c>
      <c r="H10" s="7" t="s">
        <v>39</v>
      </c>
      <c r="I10" s="11" t="s">
        <v>41</v>
      </c>
    </row>
    <row r="11" spans="1:9" s="5" customFormat="1" ht="21.75" customHeight="1">
      <c r="A11" s="12">
        <v>1</v>
      </c>
      <c r="B11" s="76"/>
      <c r="C11" s="79"/>
      <c r="D11" s="80"/>
      <c r="E11" s="41" t="e">
        <f aca="true" t="shared" si="0" ref="E11:E49">I11/C11</f>
        <v>#DIV/0!</v>
      </c>
      <c r="F11" s="85"/>
      <c r="G11" s="86"/>
      <c r="H11" s="86"/>
      <c r="I11" s="37">
        <f>SUM(F11:H11)</f>
        <v>0</v>
      </c>
    </row>
    <row r="12" spans="1:9" s="5" customFormat="1" ht="21.75" customHeight="1">
      <c r="A12" s="13">
        <v>2</v>
      </c>
      <c r="B12" s="77"/>
      <c r="C12" s="81"/>
      <c r="D12" s="82"/>
      <c r="E12" s="41" t="e">
        <f t="shared" si="0"/>
        <v>#DIV/0!</v>
      </c>
      <c r="F12" s="87"/>
      <c r="G12" s="88"/>
      <c r="H12" s="88"/>
      <c r="I12" s="37">
        <f aca="true" t="shared" si="1" ref="I12:I50">SUM(F12:H12)</f>
        <v>0</v>
      </c>
    </row>
    <row r="13" spans="1:9" s="5" customFormat="1" ht="21.75" customHeight="1">
      <c r="A13" s="13">
        <v>3</v>
      </c>
      <c r="B13" s="77"/>
      <c r="C13" s="81"/>
      <c r="D13" s="82"/>
      <c r="E13" s="41" t="e">
        <f t="shared" si="0"/>
        <v>#DIV/0!</v>
      </c>
      <c r="F13" s="87"/>
      <c r="G13" s="88"/>
      <c r="H13" s="88"/>
      <c r="I13" s="37">
        <f t="shared" si="1"/>
        <v>0</v>
      </c>
    </row>
    <row r="14" spans="1:9" s="5" customFormat="1" ht="21.75" customHeight="1">
      <c r="A14" s="13">
        <v>4</v>
      </c>
      <c r="B14" s="77"/>
      <c r="C14" s="81"/>
      <c r="D14" s="82"/>
      <c r="E14" s="41" t="e">
        <f t="shared" si="0"/>
        <v>#DIV/0!</v>
      </c>
      <c r="F14" s="87"/>
      <c r="G14" s="88"/>
      <c r="H14" s="88"/>
      <c r="I14" s="37">
        <f t="shared" si="1"/>
        <v>0</v>
      </c>
    </row>
    <row r="15" spans="1:9" s="5" customFormat="1" ht="21.75" customHeight="1">
      <c r="A15" s="13">
        <v>5</v>
      </c>
      <c r="B15" s="77"/>
      <c r="C15" s="81"/>
      <c r="D15" s="82"/>
      <c r="E15" s="41" t="e">
        <f t="shared" si="0"/>
        <v>#DIV/0!</v>
      </c>
      <c r="F15" s="87"/>
      <c r="G15" s="88"/>
      <c r="H15" s="88"/>
      <c r="I15" s="37">
        <f t="shared" si="1"/>
        <v>0</v>
      </c>
    </row>
    <row r="16" spans="1:9" s="5" customFormat="1" ht="21.75" customHeight="1">
      <c r="A16" s="13">
        <v>6</v>
      </c>
      <c r="B16" s="77"/>
      <c r="C16" s="81"/>
      <c r="D16" s="82"/>
      <c r="E16" s="41" t="e">
        <f t="shared" si="0"/>
        <v>#DIV/0!</v>
      </c>
      <c r="F16" s="87"/>
      <c r="G16" s="88"/>
      <c r="H16" s="88"/>
      <c r="I16" s="37">
        <f t="shared" si="1"/>
        <v>0</v>
      </c>
    </row>
    <row r="17" spans="1:9" s="5" customFormat="1" ht="21.75" customHeight="1">
      <c r="A17" s="13">
        <v>7</v>
      </c>
      <c r="B17" s="77"/>
      <c r="C17" s="81"/>
      <c r="D17" s="82"/>
      <c r="E17" s="41" t="e">
        <f t="shared" si="0"/>
        <v>#DIV/0!</v>
      </c>
      <c r="F17" s="87"/>
      <c r="G17" s="88"/>
      <c r="H17" s="88"/>
      <c r="I17" s="37">
        <f t="shared" si="1"/>
        <v>0</v>
      </c>
    </row>
    <row r="18" spans="1:9" s="5" customFormat="1" ht="21.75" customHeight="1">
      <c r="A18" s="13">
        <v>8</v>
      </c>
      <c r="B18" s="77"/>
      <c r="C18" s="81"/>
      <c r="D18" s="82"/>
      <c r="E18" s="41" t="e">
        <f t="shared" si="0"/>
        <v>#DIV/0!</v>
      </c>
      <c r="F18" s="87"/>
      <c r="G18" s="88"/>
      <c r="H18" s="88"/>
      <c r="I18" s="37">
        <f t="shared" si="1"/>
        <v>0</v>
      </c>
    </row>
    <row r="19" spans="1:9" s="5" customFormat="1" ht="21.75" customHeight="1">
      <c r="A19" s="13">
        <v>9</v>
      </c>
      <c r="B19" s="77"/>
      <c r="C19" s="81"/>
      <c r="D19" s="82"/>
      <c r="E19" s="41" t="e">
        <f t="shared" si="0"/>
        <v>#DIV/0!</v>
      </c>
      <c r="F19" s="87"/>
      <c r="G19" s="88"/>
      <c r="H19" s="88"/>
      <c r="I19" s="37">
        <f t="shared" si="1"/>
        <v>0</v>
      </c>
    </row>
    <row r="20" spans="1:9" s="5" customFormat="1" ht="21.75" customHeight="1">
      <c r="A20" s="13">
        <v>10</v>
      </c>
      <c r="B20" s="77"/>
      <c r="C20" s="81"/>
      <c r="D20" s="82"/>
      <c r="E20" s="41" t="e">
        <f t="shared" si="0"/>
        <v>#DIV/0!</v>
      </c>
      <c r="F20" s="87"/>
      <c r="G20" s="88"/>
      <c r="H20" s="88"/>
      <c r="I20" s="37">
        <f t="shared" si="1"/>
        <v>0</v>
      </c>
    </row>
    <row r="21" spans="1:9" s="5" customFormat="1" ht="21.75" customHeight="1">
      <c r="A21" s="13">
        <v>11</v>
      </c>
      <c r="B21" s="77"/>
      <c r="C21" s="81"/>
      <c r="D21" s="82"/>
      <c r="E21" s="41" t="e">
        <f t="shared" si="0"/>
        <v>#DIV/0!</v>
      </c>
      <c r="F21" s="87"/>
      <c r="G21" s="88"/>
      <c r="H21" s="88"/>
      <c r="I21" s="37">
        <f t="shared" si="1"/>
        <v>0</v>
      </c>
    </row>
    <row r="22" spans="1:9" s="5" customFormat="1" ht="21.75" customHeight="1">
      <c r="A22" s="13">
        <v>12</v>
      </c>
      <c r="B22" s="77"/>
      <c r="C22" s="81"/>
      <c r="D22" s="82"/>
      <c r="E22" s="41" t="e">
        <f t="shared" si="0"/>
        <v>#DIV/0!</v>
      </c>
      <c r="F22" s="87"/>
      <c r="G22" s="88"/>
      <c r="H22" s="88"/>
      <c r="I22" s="37">
        <f t="shared" si="1"/>
        <v>0</v>
      </c>
    </row>
    <row r="23" spans="1:9" s="5" customFormat="1" ht="21.75" customHeight="1">
      <c r="A23" s="13">
        <v>13</v>
      </c>
      <c r="B23" s="77"/>
      <c r="C23" s="81"/>
      <c r="D23" s="82"/>
      <c r="E23" s="41" t="e">
        <f t="shared" si="0"/>
        <v>#DIV/0!</v>
      </c>
      <c r="F23" s="87"/>
      <c r="G23" s="88"/>
      <c r="H23" s="88"/>
      <c r="I23" s="37">
        <f t="shared" si="1"/>
        <v>0</v>
      </c>
    </row>
    <row r="24" spans="1:9" s="5" customFormat="1" ht="21.75" customHeight="1">
      <c r="A24" s="13">
        <v>14</v>
      </c>
      <c r="B24" s="77"/>
      <c r="C24" s="81"/>
      <c r="D24" s="82"/>
      <c r="E24" s="41" t="e">
        <f t="shared" si="0"/>
        <v>#DIV/0!</v>
      </c>
      <c r="F24" s="87"/>
      <c r="G24" s="88"/>
      <c r="H24" s="88"/>
      <c r="I24" s="37">
        <f t="shared" si="1"/>
        <v>0</v>
      </c>
    </row>
    <row r="25" spans="1:9" s="5" customFormat="1" ht="21.75" customHeight="1">
      <c r="A25" s="13">
        <v>15</v>
      </c>
      <c r="B25" s="77"/>
      <c r="C25" s="81"/>
      <c r="D25" s="82"/>
      <c r="E25" s="41" t="e">
        <f t="shared" si="0"/>
        <v>#DIV/0!</v>
      </c>
      <c r="F25" s="87"/>
      <c r="G25" s="88"/>
      <c r="H25" s="88"/>
      <c r="I25" s="37">
        <f t="shared" si="1"/>
        <v>0</v>
      </c>
    </row>
    <row r="26" spans="1:9" s="5" customFormat="1" ht="21.75" customHeight="1">
      <c r="A26" s="13">
        <v>16</v>
      </c>
      <c r="B26" s="77"/>
      <c r="C26" s="81"/>
      <c r="D26" s="82"/>
      <c r="E26" s="41" t="e">
        <f t="shared" si="0"/>
        <v>#DIV/0!</v>
      </c>
      <c r="F26" s="87"/>
      <c r="G26" s="88"/>
      <c r="H26" s="88"/>
      <c r="I26" s="37">
        <f t="shared" si="1"/>
        <v>0</v>
      </c>
    </row>
    <row r="27" spans="1:9" s="5" customFormat="1" ht="21.75" customHeight="1">
      <c r="A27" s="13">
        <v>17</v>
      </c>
      <c r="B27" s="77"/>
      <c r="C27" s="81"/>
      <c r="D27" s="82"/>
      <c r="E27" s="41" t="e">
        <f t="shared" si="0"/>
        <v>#DIV/0!</v>
      </c>
      <c r="F27" s="87"/>
      <c r="G27" s="88"/>
      <c r="H27" s="88"/>
      <c r="I27" s="37">
        <f t="shared" si="1"/>
        <v>0</v>
      </c>
    </row>
    <row r="28" spans="1:9" s="5" customFormat="1" ht="21.75" customHeight="1">
      <c r="A28" s="13">
        <v>18</v>
      </c>
      <c r="B28" s="77"/>
      <c r="C28" s="81"/>
      <c r="D28" s="82"/>
      <c r="E28" s="41" t="e">
        <f t="shared" si="0"/>
        <v>#DIV/0!</v>
      </c>
      <c r="F28" s="87"/>
      <c r="G28" s="88"/>
      <c r="H28" s="88"/>
      <c r="I28" s="37">
        <f t="shared" si="1"/>
        <v>0</v>
      </c>
    </row>
    <row r="29" spans="1:9" s="5" customFormat="1" ht="21.75" customHeight="1">
      <c r="A29" s="13">
        <v>19</v>
      </c>
      <c r="B29" s="77"/>
      <c r="C29" s="81"/>
      <c r="D29" s="82"/>
      <c r="E29" s="41" t="e">
        <f t="shared" si="0"/>
        <v>#DIV/0!</v>
      </c>
      <c r="F29" s="87"/>
      <c r="G29" s="88"/>
      <c r="H29" s="88"/>
      <c r="I29" s="37">
        <f t="shared" si="1"/>
        <v>0</v>
      </c>
    </row>
    <row r="30" spans="1:9" s="5" customFormat="1" ht="21.75" customHeight="1">
      <c r="A30" s="13">
        <v>20</v>
      </c>
      <c r="B30" s="77"/>
      <c r="C30" s="81"/>
      <c r="D30" s="82"/>
      <c r="E30" s="41" t="e">
        <f t="shared" si="0"/>
        <v>#DIV/0!</v>
      </c>
      <c r="F30" s="87"/>
      <c r="G30" s="88"/>
      <c r="H30" s="88"/>
      <c r="I30" s="37">
        <f t="shared" si="1"/>
        <v>0</v>
      </c>
    </row>
    <row r="31" spans="1:9" s="5" customFormat="1" ht="21.75" customHeight="1">
      <c r="A31" s="13">
        <v>21</v>
      </c>
      <c r="B31" s="77"/>
      <c r="C31" s="81"/>
      <c r="D31" s="82"/>
      <c r="E31" s="41" t="e">
        <f t="shared" si="0"/>
        <v>#DIV/0!</v>
      </c>
      <c r="F31" s="87"/>
      <c r="G31" s="88"/>
      <c r="H31" s="88"/>
      <c r="I31" s="37">
        <f t="shared" si="1"/>
        <v>0</v>
      </c>
    </row>
    <row r="32" spans="1:9" s="5" customFormat="1" ht="21.75" customHeight="1">
      <c r="A32" s="13">
        <v>22</v>
      </c>
      <c r="B32" s="77"/>
      <c r="C32" s="81"/>
      <c r="D32" s="82"/>
      <c r="E32" s="41" t="e">
        <f t="shared" si="0"/>
        <v>#DIV/0!</v>
      </c>
      <c r="F32" s="87"/>
      <c r="G32" s="88"/>
      <c r="H32" s="88"/>
      <c r="I32" s="37">
        <f t="shared" si="1"/>
        <v>0</v>
      </c>
    </row>
    <row r="33" spans="1:9" s="5" customFormat="1" ht="21.75" customHeight="1">
      <c r="A33" s="13">
        <v>23</v>
      </c>
      <c r="B33" s="77"/>
      <c r="C33" s="81"/>
      <c r="D33" s="82"/>
      <c r="E33" s="41" t="e">
        <f t="shared" si="0"/>
        <v>#DIV/0!</v>
      </c>
      <c r="F33" s="87"/>
      <c r="G33" s="88"/>
      <c r="H33" s="88"/>
      <c r="I33" s="37">
        <f t="shared" si="1"/>
        <v>0</v>
      </c>
    </row>
    <row r="34" spans="1:9" s="5" customFormat="1" ht="21.75" customHeight="1">
      <c r="A34" s="13">
        <v>24</v>
      </c>
      <c r="B34" s="77"/>
      <c r="C34" s="81"/>
      <c r="D34" s="82"/>
      <c r="E34" s="41" t="e">
        <f t="shared" si="0"/>
        <v>#DIV/0!</v>
      </c>
      <c r="F34" s="87"/>
      <c r="G34" s="88"/>
      <c r="H34" s="88"/>
      <c r="I34" s="37">
        <f t="shared" si="1"/>
        <v>0</v>
      </c>
    </row>
    <row r="35" spans="1:9" s="5" customFormat="1" ht="21.75" customHeight="1">
      <c r="A35" s="13">
        <v>25</v>
      </c>
      <c r="B35" s="77"/>
      <c r="C35" s="81"/>
      <c r="D35" s="82"/>
      <c r="E35" s="41" t="e">
        <f t="shared" si="0"/>
        <v>#DIV/0!</v>
      </c>
      <c r="F35" s="87"/>
      <c r="G35" s="88"/>
      <c r="H35" s="88"/>
      <c r="I35" s="37">
        <f t="shared" si="1"/>
        <v>0</v>
      </c>
    </row>
    <row r="36" spans="1:9" s="5" customFormat="1" ht="21.75" customHeight="1">
      <c r="A36" s="13">
        <v>26</v>
      </c>
      <c r="B36" s="77"/>
      <c r="C36" s="81"/>
      <c r="D36" s="82"/>
      <c r="E36" s="41" t="e">
        <f t="shared" si="0"/>
        <v>#DIV/0!</v>
      </c>
      <c r="F36" s="87"/>
      <c r="G36" s="88"/>
      <c r="H36" s="88"/>
      <c r="I36" s="37">
        <f t="shared" si="1"/>
        <v>0</v>
      </c>
    </row>
    <row r="37" spans="1:9" s="5" customFormat="1" ht="21.75" customHeight="1">
      <c r="A37" s="13">
        <v>27</v>
      </c>
      <c r="B37" s="77"/>
      <c r="C37" s="81"/>
      <c r="D37" s="82"/>
      <c r="E37" s="41" t="e">
        <f t="shared" si="0"/>
        <v>#DIV/0!</v>
      </c>
      <c r="F37" s="87"/>
      <c r="G37" s="88"/>
      <c r="H37" s="88"/>
      <c r="I37" s="37">
        <f t="shared" si="1"/>
        <v>0</v>
      </c>
    </row>
    <row r="38" spans="1:9" s="5" customFormat="1" ht="21.75" customHeight="1">
      <c r="A38" s="13">
        <v>28</v>
      </c>
      <c r="B38" s="77"/>
      <c r="C38" s="81"/>
      <c r="D38" s="82"/>
      <c r="E38" s="41" t="e">
        <f t="shared" si="0"/>
        <v>#DIV/0!</v>
      </c>
      <c r="F38" s="87"/>
      <c r="G38" s="88"/>
      <c r="H38" s="88"/>
      <c r="I38" s="37">
        <f t="shared" si="1"/>
        <v>0</v>
      </c>
    </row>
    <row r="39" spans="1:9" s="5" customFormat="1" ht="21.75" customHeight="1">
      <c r="A39" s="13">
        <v>29</v>
      </c>
      <c r="B39" s="77"/>
      <c r="C39" s="81"/>
      <c r="D39" s="82"/>
      <c r="E39" s="41" t="e">
        <f t="shared" si="0"/>
        <v>#DIV/0!</v>
      </c>
      <c r="F39" s="87"/>
      <c r="G39" s="88"/>
      <c r="H39" s="88"/>
      <c r="I39" s="37">
        <f t="shared" si="1"/>
        <v>0</v>
      </c>
    </row>
    <row r="40" spans="1:9" s="5" customFormat="1" ht="21.75" customHeight="1">
      <c r="A40" s="13">
        <v>30</v>
      </c>
      <c r="B40" s="77"/>
      <c r="C40" s="81"/>
      <c r="D40" s="82"/>
      <c r="E40" s="41" t="e">
        <f t="shared" si="0"/>
        <v>#DIV/0!</v>
      </c>
      <c r="F40" s="87"/>
      <c r="G40" s="88"/>
      <c r="H40" s="88"/>
      <c r="I40" s="37">
        <f t="shared" si="1"/>
        <v>0</v>
      </c>
    </row>
    <row r="41" spans="1:9" s="5" customFormat="1" ht="21.75" customHeight="1">
      <c r="A41" s="13">
        <v>31</v>
      </c>
      <c r="B41" s="77"/>
      <c r="C41" s="81"/>
      <c r="D41" s="82"/>
      <c r="E41" s="41" t="e">
        <f t="shared" si="0"/>
        <v>#DIV/0!</v>
      </c>
      <c r="F41" s="87"/>
      <c r="G41" s="88"/>
      <c r="H41" s="88"/>
      <c r="I41" s="37">
        <f t="shared" si="1"/>
        <v>0</v>
      </c>
    </row>
    <row r="42" spans="1:9" s="5" customFormat="1" ht="21.75" customHeight="1">
      <c r="A42" s="13">
        <v>32</v>
      </c>
      <c r="B42" s="77"/>
      <c r="C42" s="81"/>
      <c r="D42" s="82"/>
      <c r="E42" s="41" t="e">
        <f t="shared" si="0"/>
        <v>#DIV/0!</v>
      </c>
      <c r="F42" s="87"/>
      <c r="G42" s="88"/>
      <c r="H42" s="88"/>
      <c r="I42" s="37">
        <f t="shared" si="1"/>
        <v>0</v>
      </c>
    </row>
    <row r="43" spans="1:9" s="5" customFormat="1" ht="21.75" customHeight="1">
      <c r="A43" s="13">
        <v>33</v>
      </c>
      <c r="B43" s="77"/>
      <c r="C43" s="81"/>
      <c r="D43" s="82"/>
      <c r="E43" s="41" t="e">
        <f t="shared" si="0"/>
        <v>#DIV/0!</v>
      </c>
      <c r="F43" s="87"/>
      <c r="G43" s="88"/>
      <c r="H43" s="88"/>
      <c r="I43" s="37">
        <f t="shared" si="1"/>
        <v>0</v>
      </c>
    </row>
    <row r="44" spans="1:9" s="5" customFormat="1" ht="21.75" customHeight="1">
      <c r="A44" s="13">
        <v>34</v>
      </c>
      <c r="B44" s="77"/>
      <c r="C44" s="81"/>
      <c r="D44" s="82"/>
      <c r="E44" s="41" t="e">
        <f t="shared" si="0"/>
        <v>#DIV/0!</v>
      </c>
      <c r="F44" s="87"/>
      <c r="G44" s="88"/>
      <c r="H44" s="88"/>
      <c r="I44" s="37">
        <f t="shared" si="1"/>
        <v>0</v>
      </c>
    </row>
    <row r="45" spans="1:9" s="5" customFormat="1" ht="21.75" customHeight="1">
      <c r="A45" s="13">
        <v>35</v>
      </c>
      <c r="B45" s="77"/>
      <c r="C45" s="81"/>
      <c r="D45" s="82"/>
      <c r="E45" s="41" t="e">
        <f t="shared" si="0"/>
        <v>#DIV/0!</v>
      </c>
      <c r="F45" s="87"/>
      <c r="G45" s="88"/>
      <c r="H45" s="88"/>
      <c r="I45" s="37">
        <f t="shared" si="1"/>
        <v>0</v>
      </c>
    </row>
    <row r="46" spans="1:9" s="5" customFormat="1" ht="21.75" customHeight="1">
      <c r="A46" s="13">
        <v>36</v>
      </c>
      <c r="B46" s="77"/>
      <c r="C46" s="81"/>
      <c r="D46" s="82"/>
      <c r="E46" s="41" t="e">
        <f t="shared" si="0"/>
        <v>#DIV/0!</v>
      </c>
      <c r="F46" s="87"/>
      <c r="G46" s="88"/>
      <c r="H46" s="88"/>
      <c r="I46" s="37">
        <f t="shared" si="1"/>
        <v>0</v>
      </c>
    </row>
    <row r="47" spans="1:9" s="5" customFormat="1" ht="21.75" customHeight="1">
      <c r="A47" s="13">
        <v>37</v>
      </c>
      <c r="B47" s="77"/>
      <c r="C47" s="81"/>
      <c r="D47" s="82"/>
      <c r="E47" s="41" t="e">
        <f t="shared" si="0"/>
        <v>#DIV/0!</v>
      </c>
      <c r="F47" s="87"/>
      <c r="G47" s="88"/>
      <c r="H47" s="88"/>
      <c r="I47" s="37">
        <f t="shared" si="1"/>
        <v>0</v>
      </c>
    </row>
    <row r="48" spans="1:9" s="5" customFormat="1" ht="21.75" customHeight="1">
      <c r="A48" s="13">
        <v>38</v>
      </c>
      <c r="B48" s="77"/>
      <c r="C48" s="81"/>
      <c r="D48" s="82"/>
      <c r="E48" s="41" t="e">
        <f t="shared" si="0"/>
        <v>#DIV/0!</v>
      </c>
      <c r="F48" s="87"/>
      <c r="G48" s="88"/>
      <c r="H48" s="88"/>
      <c r="I48" s="37">
        <f t="shared" si="1"/>
        <v>0</v>
      </c>
    </row>
    <row r="49" spans="1:9" s="5" customFormat="1" ht="21.75" customHeight="1">
      <c r="A49" s="13">
        <v>39</v>
      </c>
      <c r="B49" s="77"/>
      <c r="C49" s="81"/>
      <c r="D49" s="82"/>
      <c r="E49" s="41" t="e">
        <f t="shared" si="0"/>
        <v>#DIV/0!</v>
      </c>
      <c r="F49" s="87"/>
      <c r="G49" s="88"/>
      <c r="H49" s="88"/>
      <c r="I49" s="37">
        <f t="shared" si="1"/>
        <v>0</v>
      </c>
    </row>
    <row r="50" spans="1:9" s="5" customFormat="1" ht="21.75" customHeight="1" thickBot="1">
      <c r="A50" s="33">
        <v>40</v>
      </c>
      <c r="B50" s="78"/>
      <c r="C50" s="83"/>
      <c r="D50" s="84"/>
      <c r="E50" s="42" t="e">
        <f>I50/C50</f>
        <v>#DIV/0!</v>
      </c>
      <c r="F50" s="89"/>
      <c r="G50" s="90"/>
      <c r="H50" s="90"/>
      <c r="I50" s="38">
        <f t="shared" si="1"/>
        <v>0</v>
      </c>
    </row>
    <row r="51" spans="1:9" ht="21.75" customHeight="1" thickBot="1">
      <c r="A51" s="36"/>
      <c r="B51" s="34"/>
      <c r="C51" s="34"/>
      <c r="D51" s="34"/>
      <c r="E51" s="35" t="s">
        <v>11</v>
      </c>
      <c r="F51" s="39">
        <f>SUM(F11:F50)</f>
        <v>0</v>
      </c>
      <c r="G51" s="39">
        <f>SUM(G11:G50)</f>
        <v>0</v>
      </c>
      <c r="H51" s="39">
        <f>SUM(H11:H50)</f>
        <v>0</v>
      </c>
      <c r="I51" s="40">
        <f>SUM(I11:I50)</f>
        <v>0</v>
      </c>
    </row>
    <row r="52" spans="1:9" ht="15.75" customHeight="1" thickBot="1">
      <c r="A52" s="207"/>
      <c r="B52" s="208"/>
      <c r="C52" s="208"/>
      <c r="D52" s="208"/>
      <c r="E52" s="208"/>
      <c r="F52" s="208"/>
      <c r="G52" s="208"/>
      <c r="H52" s="208"/>
      <c r="I52" s="209"/>
    </row>
    <row r="53" spans="1:9" ht="15.75" customHeight="1" thickTop="1">
      <c r="A53" s="210" t="s">
        <v>49</v>
      </c>
      <c r="B53" s="211"/>
      <c r="C53" s="211"/>
      <c r="D53" s="211"/>
      <c r="E53" s="212"/>
      <c r="F53" s="219" t="s">
        <v>52</v>
      </c>
      <c r="G53" s="211"/>
      <c r="H53" s="211"/>
      <c r="I53" s="220"/>
    </row>
    <row r="54" spans="1:9" ht="15.75" customHeight="1">
      <c r="A54" s="213"/>
      <c r="B54" s="214"/>
      <c r="C54" s="214"/>
      <c r="D54" s="214"/>
      <c r="E54" s="215"/>
      <c r="F54" s="221"/>
      <c r="G54" s="214"/>
      <c r="H54" s="214"/>
      <c r="I54" s="222"/>
    </row>
    <row r="55" spans="1:9" ht="15.75" customHeight="1">
      <c r="A55" s="216"/>
      <c r="B55" s="187"/>
      <c r="C55" s="187"/>
      <c r="D55" s="187"/>
      <c r="E55" s="217"/>
      <c r="F55" s="186"/>
      <c r="G55" s="187"/>
      <c r="H55" s="187"/>
      <c r="I55" s="188"/>
    </row>
    <row r="56" spans="1:9" ht="15.75" customHeight="1" thickBot="1">
      <c r="A56" s="218" t="s">
        <v>50</v>
      </c>
      <c r="B56" s="190"/>
      <c r="C56" s="190"/>
      <c r="D56" s="190"/>
      <c r="E56" s="14" t="s">
        <v>51</v>
      </c>
      <c r="F56" s="189" t="s">
        <v>53</v>
      </c>
      <c r="G56" s="190"/>
      <c r="H56" s="190"/>
      <c r="I56" s="15" t="s">
        <v>51</v>
      </c>
    </row>
    <row r="57" spans="1:9" ht="15.75" customHeight="1">
      <c r="A57" s="183" t="s">
        <v>54</v>
      </c>
      <c r="B57" s="184"/>
      <c r="C57" s="184"/>
      <c r="D57" s="184"/>
      <c r="E57" s="184"/>
      <c r="F57" s="184"/>
      <c r="G57" s="184"/>
      <c r="H57" s="184"/>
      <c r="I57" s="185"/>
    </row>
    <row r="58" spans="1:9" ht="15.75" customHeight="1">
      <c r="A58" s="16"/>
      <c r="B58" s="17"/>
      <c r="C58" s="187"/>
      <c r="D58" s="187"/>
      <c r="E58" s="187"/>
      <c r="F58" s="187"/>
      <c r="G58" s="187"/>
      <c r="H58" s="17"/>
      <c r="I58" s="18"/>
    </row>
    <row r="59" spans="1:9" ht="15.75" customHeight="1" thickBot="1">
      <c r="A59" s="19"/>
      <c r="B59" s="20"/>
      <c r="C59" s="206" t="s">
        <v>55</v>
      </c>
      <c r="D59" s="206"/>
      <c r="E59" s="206"/>
      <c r="F59" s="206"/>
      <c r="G59" s="32" t="s">
        <v>51</v>
      </c>
      <c r="H59" s="20"/>
      <c r="I59" s="21"/>
    </row>
    <row r="60" ht="15.75" customHeight="1" thickTop="1"/>
  </sheetData>
  <sheetProtection sheet="1" objects="1" scenarios="1" insertRows="0" selectLockedCells="1"/>
  <mergeCells count="24">
    <mergeCell ref="A56:D56"/>
    <mergeCell ref="F53:I53"/>
    <mergeCell ref="F54:I54"/>
    <mergeCell ref="C58:G58"/>
    <mergeCell ref="A4:G4"/>
    <mergeCell ref="A6:I6"/>
    <mergeCell ref="A5:I5"/>
    <mergeCell ref="A7:I7"/>
    <mergeCell ref="A8:I8"/>
    <mergeCell ref="C59:F59"/>
    <mergeCell ref="A52:I52"/>
    <mergeCell ref="A53:E53"/>
    <mergeCell ref="A54:E54"/>
    <mergeCell ref="A55:E55"/>
    <mergeCell ref="H2:I2"/>
    <mergeCell ref="H4:I4"/>
    <mergeCell ref="H3:I3"/>
    <mergeCell ref="H1:I1"/>
    <mergeCell ref="A57:I57"/>
    <mergeCell ref="F55:I55"/>
    <mergeCell ref="F56:H56"/>
    <mergeCell ref="A1:G1"/>
    <mergeCell ref="A2:G2"/>
    <mergeCell ref="A3:G3"/>
  </mergeCells>
  <printOptions/>
  <pageMargins left="0.5" right="0.5" top="0.5" bottom="0.75" header="0.5" footer="0.5"/>
  <pageSetup fitToHeight="0" fitToWidth="1" horizontalDpi="600" verticalDpi="600" orientation="portrait" paperSize="5" scale="76" r:id="rId1"/>
  <headerFooter alignWithMargins="0">
    <oddFooter>&amp;L&amp;"Arial Narrow,Regular"&amp;8DPMC-12a (08/04)&amp;R&amp;"Arial Narrow,Regular"&amp;8page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Chinea</dc:creator>
  <cp:keywords/>
  <dc:description/>
  <cp:lastModifiedBy>Papp, Gina</cp:lastModifiedBy>
  <cp:lastPrinted>2009-02-25T14:15:03Z</cp:lastPrinted>
  <dcterms:created xsi:type="dcterms:W3CDTF">2004-07-28T15:25:11Z</dcterms:created>
  <dcterms:modified xsi:type="dcterms:W3CDTF">2019-05-01T13:46:32Z</dcterms:modified>
  <cp:category/>
  <cp:version/>
  <cp:contentType/>
  <cp:contentStatus/>
</cp:coreProperties>
</file>